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зима-весна" sheetId="5" r:id="rId1"/>
    <sheet name="Лист1" sheetId="6" r:id="rId2"/>
  </sheets>
  <calcPr calcId="124519"/>
</workbook>
</file>

<file path=xl/calcChain.xml><?xml version="1.0" encoding="utf-8"?>
<calcChain xmlns="http://schemas.openxmlformats.org/spreadsheetml/2006/main">
  <c r="R161" i="6"/>
  <c r="S161"/>
  <c r="T161"/>
  <c r="R156"/>
  <c r="S156"/>
  <c r="T156"/>
  <c r="R138"/>
  <c r="S138"/>
  <c r="T138"/>
  <c r="R150"/>
  <c r="S150"/>
  <c r="T150"/>
  <c r="N157"/>
  <c r="O157"/>
  <c r="P157"/>
  <c r="N146"/>
  <c r="O146"/>
  <c r="P146"/>
  <c r="J140"/>
  <c r="K140"/>
  <c r="L140"/>
  <c r="J154"/>
  <c r="K154"/>
  <c r="L154"/>
  <c r="J160"/>
  <c r="K160"/>
  <c r="L160"/>
  <c r="J165"/>
  <c r="K165"/>
  <c r="L165"/>
  <c r="F165"/>
  <c r="G165"/>
  <c r="H165"/>
  <c r="F158"/>
  <c r="G158"/>
  <c r="H158"/>
  <c r="F152"/>
  <c r="G152"/>
  <c r="H152"/>
  <c r="F146"/>
  <c r="G146"/>
  <c r="H146"/>
  <c r="F141"/>
  <c r="G141"/>
  <c r="H141"/>
  <c r="A162"/>
  <c r="B162"/>
  <c r="C162"/>
  <c r="R115"/>
  <c r="S115"/>
  <c r="T115"/>
  <c r="R107"/>
  <c r="S107"/>
  <c r="T107"/>
  <c r="R99"/>
  <c r="S99"/>
  <c r="T99"/>
  <c r="M123"/>
  <c r="N123"/>
  <c r="O123"/>
  <c r="A124"/>
  <c r="B124"/>
  <c r="C124"/>
  <c r="M116"/>
  <c r="N116"/>
  <c r="O116"/>
  <c r="M111"/>
  <c r="N111"/>
  <c r="O111"/>
  <c r="M98"/>
  <c r="N98"/>
  <c r="O98"/>
  <c r="I116"/>
  <c r="J116"/>
  <c r="K116"/>
  <c r="I105"/>
  <c r="J105"/>
  <c r="K105"/>
  <c r="E114"/>
  <c r="F114"/>
  <c r="G114"/>
  <c r="A112"/>
  <c r="B112"/>
  <c r="C112"/>
  <c r="A102"/>
  <c r="B102"/>
  <c r="C102"/>
  <c r="O93"/>
  <c r="P93"/>
  <c r="Q93"/>
  <c r="S87"/>
  <c r="T87"/>
  <c r="U87"/>
  <c r="O82"/>
  <c r="P82"/>
  <c r="Q82"/>
  <c r="O78"/>
  <c r="P78"/>
  <c r="Q78"/>
  <c r="O72"/>
  <c r="P72"/>
  <c r="Q72"/>
  <c r="S68"/>
  <c r="T68"/>
  <c r="U68"/>
  <c r="S62"/>
  <c r="T62"/>
  <c r="U62"/>
  <c r="O66"/>
  <c r="P66"/>
  <c r="Q66"/>
  <c r="K82"/>
  <c r="L82"/>
  <c r="M82"/>
  <c r="K76"/>
  <c r="L76"/>
  <c r="M76"/>
  <c r="K68"/>
  <c r="L68"/>
  <c r="M68"/>
  <c r="K60"/>
  <c r="L60"/>
  <c r="M60"/>
  <c r="G80"/>
  <c r="H80"/>
  <c r="I80"/>
  <c r="A75"/>
  <c r="B75"/>
  <c r="C75"/>
  <c r="A61"/>
  <c r="B61"/>
  <c r="C61"/>
  <c r="E53"/>
  <c r="F53"/>
  <c r="G53"/>
  <c r="Q44"/>
  <c r="R44"/>
  <c r="S44"/>
  <c r="Q37"/>
  <c r="R37"/>
  <c r="S37"/>
  <c r="M41"/>
  <c r="N41"/>
  <c r="O41"/>
  <c r="I36"/>
  <c r="J36"/>
  <c r="K36"/>
  <c r="E45"/>
  <c r="F45"/>
  <c r="G45"/>
  <c r="A44"/>
  <c r="B44"/>
  <c r="C44"/>
  <c r="A40"/>
  <c r="B40"/>
  <c r="C40"/>
  <c r="Q9"/>
  <c r="R9"/>
  <c r="S9"/>
  <c r="M9"/>
  <c r="N9"/>
  <c r="O9"/>
  <c r="A19"/>
  <c r="B19"/>
  <c r="C19"/>
  <c r="E17"/>
  <c r="F17"/>
  <c r="G17"/>
  <c r="I27"/>
  <c r="J27"/>
  <c r="K27"/>
  <c r="E6"/>
  <c r="F6"/>
  <c r="G6"/>
  <c r="A9"/>
  <c r="B9"/>
  <c r="C9"/>
</calcChain>
</file>

<file path=xl/sharedStrings.xml><?xml version="1.0" encoding="utf-8"?>
<sst xmlns="http://schemas.openxmlformats.org/spreadsheetml/2006/main" count="914" uniqueCount="171">
  <si>
    <t xml:space="preserve">Четырехнедельное меню блюд </t>
  </si>
  <si>
    <t xml:space="preserve">I неделя </t>
  </si>
  <si>
    <t>1-й день</t>
  </si>
  <si>
    <r>
      <rPr>
        <b/>
        <sz val="12"/>
        <rFont val="Times New Roman"/>
        <family val="1"/>
        <charset val="204"/>
      </rPr>
      <t>Наименование блюд</t>
    </r>
  </si>
  <si>
    <r>
      <rPr>
        <b/>
        <sz val="12"/>
        <rFont val="Times New Roman"/>
        <family val="1"/>
        <charset val="204"/>
      </rPr>
      <t>Выход блюда, г</t>
    </r>
  </si>
  <si>
    <r>
      <rPr>
        <b/>
        <sz val="12"/>
        <rFont val="Times New Roman"/>
        <family val="1"/>
        <charset val="204"/>
      </rPr>
      <t>Ингредиенты блюда</t>
    </r>
  </si>
  <si>
    <r>
      <rPr>
        <b/>
        <sz val="12"/>
        <rFont val="Times New Roman"/>
        <family val="1"/>
        <charset val="204"/>
      </rPr>
      <t>Брутто,г</t>
    </r>
  </si>
  <si>
    <t>яйца</t>
  </si>
  <si>
    <t>соль йодированная</t>
  </si>
  <si>
    <t>лук репчатый</t>
  </si>
  <si>
    <t>масло сливочное</t>
  </si>
  <si>
    <t>Тефтели мясные</t>
  </si>
  <si>
    <t>рис</t>
  </si>
  <si>
    <t>масло растительное</t>
  </si>
  <si>
    <t>яйцо</t>
  </si>
  <si>
    <t>Гарнир: гречка рассыпчатая</t>
  </si>
  <si>
    <t>крупа гречневая</t>
  </si>
  <si>
    <t>Мед пчелиный</t>
  </si>
  <si>
    <t>мед пчелиный</t>
  </si>
  <si>
    <t>Молоко</t>
  </si>
  <si>
    <t>молоко</t>
  </si>
  <si>
    <t>Хлеб ржано-пшеничный</t>
  </si>
  <si>
    <t>хлеб ржано-пшеничный</t>
  </si>
  <si>
    <t>2-й день</t>
  </si>
  <si>
    <t>морковь</t>
  </si>
  <si>
    <t>Салат из свежих овощей</t>
  </si>
  <si>
    <t>капуста белокочанная</t>
  </si>
  <si>
    <t>Жаркое по-домашнему</t>
  </si>
  <si>
    <t>курица</t>
  </si>
  <si>
    <t>картофель</t>
  </si>
  <si>
    <t>томатная паста</t>
  </si>
  <si>
    <t>сахар</t>
  </si>
  <si>
    <t>крахмал картофельный</t>
  </si>
  <si>
    <t>кислота лимонная</t>
  </si>
  <si>
    <t>Яблоко</t>
  </si>
  <si>
    <t>яблоко</t>
  </si>
  <si>
    <t>3-й день</t>
  </si>
  <si>
    <t>Рассольник на костном бульоне</t>
  </si>
  <si>
    <t>огурцы соленые</t>
  </si>
  <si>
    <t>говядина</t>
  </si>
  <si>
    <t xml:space="preserve">Сыр </t>
  </si>
  <si>
    <t xml:space="preserve">сыр </t>
  </si>
  <si>
    <t>4-й день</t>
  </si>
  <si>
    <t>Салат из моркови</t>
  </si>
  <si>
    <t>хлеб пшеничный</t>
  </si>
  <si>
    <t>Сок мультивитаминный</t>
  </si>
  <si>
    <t>сок мультивитаминный</t>
  </si>
  <si>
    <t>5-й день</t>
  </si>
  <si>
    <t>Суп-харчо на костном бульоне</t>
  </si>
  <si>
    <t>крупа рисовая</t>
  </si>
  <si>
    <t>чеснок</t>
  </si>
  <si>
    <t>сухари</t>
  </si>
  <si>
    <t>Гарнир: картофельное пюре</t>
  </si>
  <si>
    <t>Сузбеше</t>
  </si>
  <si>
    <t>сузбеше</t>
  </si>
  <si>
    <t xml:space="preserve">II неделя </t>
  </si>
  <si>
    <t>свекла</t>
  </si>
  <si>
    <t>Зразы рубленые</t>
  </si>
  <si>
    <t>Салат из белокочанной капусты</t>
  </si>
  <si>
    <t>Компот из смеси сухофруктов</t>
  </si>
  <si>
    <t>Плов (говядина)</t>
  </si>
  <si>
    <t>Выход блюда, г</t>
  </si>
  <si>
    <r>
      <rPr>
        <b/>
        <sz val="12"/>
        <rFont val="Times New Roman"/>
        <family val="1"/>
        <charset val="204"/>
      </rPr>
      <t>Ill неделя</t>
    </r>
  </si>
  <si>
    <t>вермишель</t>
  </si>
  <si>
    <t>макароны</t>
  </si>
  <si>
    <t>мука пшеничная</t>
  </si>
  <si>
    <t xml:space="preserve">Сузбеше </t>
  </si>
  <si>
    <t>Суп с крупой на костном бульоне</t>
  </si>
  <si>
    <t>Борщ на костном бульоне</t>
  </si>
  <si>
    <t>Чай</t>
  </si>
  <si>
    <t>чай</t>
  </si>
  <si>
    <t xml:space="preserve">говядина </t>
  </si>
  <si>
    <t>мука</t>
  </si>
  <si>
    <t>соль</t>
  </si>
  <si>
    <t>овощи</t>
  </si>
  <si>
    <t>мясо</t>
  </si>
  <si>
    <t>крупа</t>
  </si>
  <si>
    <t>масло/слив</t>
  </si>
  <si>
    <t>масло/ рас</t>
  </si>
  <si>
    <t>мед</t>
  </si>
  <si>
    <t>томат</t>
  </si>
  <si>
    <t>шиповник</t>
  </si>
  <si>
    <t>крахмал</t>
  </si>
  <si>
    <t>лим/кисл</t>
  </si>
  <si>
    <t>фрукты</t>
  </si>
  <si>
    <t>сыр</t>
  </si>
  <si>
    <t>рыба</t>
  </si>
  <si>
    <t>хлеб/пшен</t>
  </si>
  <si>
    <t>сок</t>
  </si>
  <si>
    <t>масло/р</t>
  </si>
  <si>
    <t>хлеб/пш</t>
  </si>
  <si>
    <t>масло/сл</t>
  </si>
  <si>
    <t>птица</t>
  </si>
  <si>
    <t>компот</t>
  </si>
  <si>
    <t>крупы</t>
  </si>
  <si>
    <t>масло/ра</t>
  </si>
  <si>
    <t>лимон</t>
  </si>
  <si>
    <t>масло/рас</t>
  </si>
  <si>
    <t xml:space="preserve">мука пшеничная </t>
  </si>
  <si>
    <t>Чай с молоком</t>
  </si>
  <si>
    <t xml:space="preserve">(зима - весна) </t>
  </si>
  <si>
    <t>6-11 лет</t>
  </si>
  <si>
    <t>11-18 лет</t>
  </si>
  <si>
    <t>200-250</t>
  </si>
  <si>
    <t>250-300</t>
  </si>
  <si>
    <t>80-150</t>
  </si>
  <si>
    <t>100-180</t>
  </si>
  <si>
    <t>100-150</t>
  </si>
  <si>
    <t>150-180</t>
  </si>
  <si>
    <t>Брутто, г</t>
  </si>
  <si>
    <t>60-100</t>
  </si>
  <si>
    <t>150-200</t>
  </si>
  <si>
    <t xml:space="preserve">крупа </t>
  </si>
  <si>
    <t xml:space="preserve">Кисель </t>
  </si>
  <si>
    <t>кисель</t>
  </si>
  <si>
    <t>Суп лапша домашняя на костном бульоне</t>
  </si>
  <si>
    <t>Плов</t>
  </si>
  <si>
    <t>14-17</t>
  </si>
  <si>
    <t>17-19</t>
  </si>
  <si>
    <t>33-48</t>
  </si>
  <si>
    <t>48-60</t>
  </si>
  <si>
    <t>Компот</t>
  </si>
  <si>
    <t>сухофрукты</t>
  </si>
  <si>
    <t>Уха</t>
  </si>
  <si>
    <t>Котлеты</t>
  </si>
  <si>
    <t>40-45</t>
  </si>
  <si>
    <t>45-50</t>
  </si>
  <si>
    <t>Сосиски</t>
  </si>
  <si>
    <t>сосиска</t>
  </si>
  <si>
    <t>Гарнир: макароны</t>
  </si>
  <si>
    <t>Какао</t>
  </si>
  <si>
    <t>какао</t>
  </si>
  <si>
    <t>Гарнир: гречка</t>
  </si>
  <si>
    <t>гречка</t>
  </si>
  <si>
    <t>30-45</t>
  </si>
  <si>
    <t>45-55</t>
  </si>
  <si>
    <t>Сок натуральный</t>
  </si>
  <si>
    <t>сок натуральный</t>
  </si>
  <si>
    <t>Лагман</t>
  </si>
  <si>
    <t>Суп-харчо на курином  бульоне</t>
  </si>
  <si>
    <t>Суп вермишелевый на костном бульоне</t>
  </si>
  <si>
    <t xml:space="preserve">IV неделя </t>
  </si>
  <si>
    <t>16-18</t>
  </si>
  <si>
    <t>18-20</t>
  </si>
  <si>
    <t>48-62</t>
  </si>
  <si>
    <t>62-71</t>
  </si>
  <si>
    <t>20-23</t>
  </si>
  <si>
    <t>23-25</t>
  </si>
  <si>
    <t>13-14</t>
  </si>
  <si>
    <t>11-13.</t>
  </si>
  <si>
    <t>10-11.</t>
  </si>
  <si>
    <t>9-10.</t>
  </si>
  <si>
    <t>41-55</t>
  </si>
  <si>
    <t>55-69</t>
  </si>
  <si>
    <t>8-11.</t>
  </si>
  <si>
    <t>18-24</t>
  </si>
  <si>
    <t>24-30</t>
  </si>
  <si>
    <t>10-12.</t>
  </si>
  <si>
    <t>12-13.</t>
  </si>
  <si>
    <t>75-86</t>
  </si>
  <si>
    <t>86-95</t>
  </si>
  <si>
    <t xml:space="preserve">Лагман </t>
  </si>
  <si>
    <t>спагетти</t>
  </si>
  <si>
    <t>0,0010.</t>
  </si>
  <si>
    <t>Директор</t>
  </si>
  <si>
    <t>КГУ "Общеобразовательная школа №2 с.Мариновка</t>
  </si>
  <si>
    <t>отдела образования по Атбасарскому району</t>
  </si>
  <si>
    <t>управления образования Акмолинской области"</t>
  </si>
  <si>
    <t>______________ К.Берден</t>
  </si>
  <si>
    <r>
      <t xml:space="preserve">                                          </t>
    </r>
    <r>
      <rPr>
        <b/>
        <sz val="12"/>
        <color theme="1"/>
        <rFont val="Times New Roman"/>
        <family val="1"/>
        <charset val="204"/>
      </rPr>
      <t>УТВЕРЖДАЮ:</t>
    </r>
  </si>
  <si>
    <t xml:space="preserve">                                                                                   "3" января 2024 год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</si>
</sst>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rgb="FF0000CC"/>
      <name val="Times New Roman"/>
      <family val="1"/>
      <charset val="204"/>
    </font>
    <font>
      <sz val="12"/>
      <color rgb="FF0000CC"/>
      <name val="Times New Roman"/>
      <family val="1"/>
      <charset val="204"/>
    </font>
    <font>
      <sz val="11"/>
      <color rgb="FF0000CC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Fill="1"/>
    <xf numFmtId="0" fontId="0" fillId="2" borderId="0" xfId="0" applyFill="1"/>
    <xf numFmtId="0" fontId="4" fillId="2" borderId="1" xfId="0" applyNumberFormat="1" applyFont="1" applyFill="1" applyBorder="1" applyAlignment="1">
      <alignment horizontal="center" vertical="top"/>
    </xf>
    <xf numFmtId="0" fontId="4" fillId="2" borderId="0" xfId="0" applyNumberFormat="1" applyFont="1" applyFill="1" applyBorder="1" applyAlignment="1">
      <alignment horizontal="center" vertical="top"/>
    </xf>
    <xf numFmtId="0" fontId="0" fillId="2" borderId="0" xfId="0" applyFill="1" applyBorder="1"/>
    <xf numFmtId="0" fontId="1" fillId="2" borderId="0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/>
    </xf>
    <xf numFmtId="0" fontId="0" fillId="3" borderId="0" xfId="0" applyFill="1"/>
    <xf numFmtId="0" fontId="4" fillId="3" borderId="1" xfId="0" applyNumberFormat="1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top"/>
    </xf>
    <xf numFmtId="0" fontId="4" fillId="3" borderId="2" xfId="0" applyNumberFormat="1" applyFont="1" applyFill="1" applyBorder="1" applyAlignment="1">
      <alignment horizontal="center" vertical="top"/>
    </xf>
    <xf numFmtId="0" fontId="0" fillId="3" borderId="0" xfId="0" applyFill="1" applyBorder="1"/>
    <xf numFmtId="0" fontId="4" fillId="3" borderId="0" xfId="0" applyNumberFormat="1" applyFont="1" applyFill="1" applyBorder="1" applyAlignment="1">
      <alignment horizontal="center" vertical="top"/>
    </xf>
    <xf numFmtId="0" fontId="1" fillId="3" borderId="1" xfId="0" applyNumberFormat="1" applyFont="1" applyFill="1" applyBorder="1" applyAlignment="1">
      <alignment horizontal="center" vertical="top" wrapText="1"/>
    </xf>
    <xf numFmtId="0" fontId="0" fillId="4" borderId="0" xfId="0" applyFill="1"/>
    <xf numFmtId="0" fontId="4" fillId="4" borderId="1" xfId="0" applyNumberFormat="1" applyFont="1" applyFill="1" applyBorder="1" applyAlignment="1">
      <alignment horizontal="center" vertical="top"/>
    </xf>
    <xf numFmtId="0" fontId="4" fillId="4" borderId="1" xfId="0" applyFont="1" applyFill="1" applyBorder="1" applyAlignment="1">
      <alignment horizontal="center" vertical="top"/>
    </xf>
    <xf numFmtId="0" fontId="4" fillId="4" borderId="0" xfId="0" applyNumberFormat="1" applyFont="1" applyFill="1" applyBorder="1" applyAlignment="1">
      <alignment horizontal="center" vertical="top"/>
    </xf>
    <xf numFmtId="0" fontId="4" fillId="4" borderId="4" xfId="0" applyNumberFormat="1" applyFont="1" applyFill="1" applyBorder="1" applyAlignment="1">
      <alignment horizontal="center" vertical="top"/>
    </xf>
    <xf numFmtId="0" fontId="1" fillId="4" borderId="1" xfId="0" applyNumberFormat="1" applyFont="1" applyFill="1" applyBorder="1" applyAlignment="1">
      <alignment horizontal="center" vertical="top" wrapText="1"/>
    </xf>
    <xf numFmtId="0" fontId="0" fillId="5" borderId="0" xfId="0" applyFill="1"/>
    <xf numFmtId="0" fontId="4" fillId="5" borderId="1" xfId="0" applyNumberFormat="1" applyFont="1" applyFill="1" applyBorder="1" applyAlignment="1">
      <alignment horizontal="center" vertical="top"/>
    </xf>
    <xf numFmtId="0" fontId="4" fillId="5" borderId="1" xfId="0" applyFont="1" applyFill="1" applyBorder="1" applyAlignment="1">
      <alignment horizontal="center" vertical="top"/>
    </xf>
    <xf numFmtId="0" fontId="4" fillId="5" borderId="2" xfId="0" applyNumberFormat="1" applyFont="1" applyFill="1" applyBorder="1" applyAlignment="1">
      <alignment horizontal="center" vertical="top"/>
    </xf>
    <xf numFmtId="0" fontId="0" fillId="5" borderId="7" xfId="0" applyFill="1" applyBorder="1"/>
    <xf numFmtId="0" fontId="4" fillId="5" borderId="0" xfId="0" applyNumberFormat="1" applyFont="1" applyFill="1" applyBorder="1" applyAlignment="1">
      <alignment horizontal="center" vertical="top"/>
    </xf>
    <xf numFmtId="0" fontId="1" fillId="5" borderId="1" xfId="0" applyNumberFormat="1" applyFont="1" applyFill="1" applyBorder="1" applyAlignment="1">
      <alignment horizontal="center" vertical="top" wrapText="1"/>
    </xf>
    <xf numFmtId="0" fontId="1" fillId="5" borderId="0" xfId="0" applyNumberFormat="1" applyFont="1" applyFill="1" applyBorder="1" applyAlignment="1">
      <alignment horizontal="center" vertical="top" wrapText="1"/>
    </xf>
    <xf numFmtId="0" fontId="0" fillId="6" borderId="0" xfId="0" applyFill="1"/>
    <xf numFmtId="0" fontId="1" fillId="6" borderId="0" xfId="0" applyFont="1" applyFill="1"/>
    <xf numFmtId="0" fontId="3" fillId="6" borderId="0" xfId="0" applyFont="1" applyFill="1" applyBorder="1" applyAlignment="1">
      <alignment vertical="top"/>
    </xf>
    <xf numFmtId="0" fontId="4" fillId="6" borderId="0" xfId="0" applyFont="1" applyFill="1"/>
    <xf numFmtId="0" fontId="4" fillId="6" borderId="1" xfId="0" applyFont="1" applyFill="1" applyBorder="1" applyAlignment="1">
      <alignment horizontal="left" vertical="top"/>
    </xf>
    <xf numFmtId="0" fontId="4" fillId="6" borderId="1" xfId="0" applyFont="1" applyFill="1" applyBorder="1" applyAlignment="1">
      <alignment horizontal="center" vertical="top"/>
    </xf>
    <xf numFmtId="0" fontId="3" fillId="6" borderId="1" xfId="0" applyFont="1" applyFill="1" applyBorder="1" applyAlignment="1">
      <alignment horizontal="center" vertical="top"/>
    </xf>
    <xf numFmtId="0" fontId="4" fillId="6" borderId="1" xfId="0" applyNumberFormat="1" applyFont="1" applyFill="1" applyBorder="1" applyAlignment="1">
      <alignment horizontal="center" vertical="top"/>
    </xf>
    <xf numFmtId="0" fontId="4" fillId="6" borderId="1" xfId="0" applyFont="1" applyFill="1" applyBorder="1" applyAlignment="1">
      <alignment horizontal="left" vertical="top"/>
    </xf>
    <xf numFmtId="0" fontId="8" fillId="6" borderId="0" xfId="0" applyFont="1" applyFill="1"/>
    <xf numFmtId="0" fontId="6" fillId="6" borderId="0" xfId="0" applyFont="1" applyFill="1" applyBorder="1" applyAlignment="1">
      <alignment vertical="top"/>
    </xf>
    <xf numFmtId="0" fontId="7" fillId="6" borderId="0" xfId="0" applyFont="1" applyFill="1"/>
    <xf numFmtId="0" fontId="4" fillId="6" borderId="1" xfId="0" applyNumberFormat="1" applyFont="1" applyFill="1" applyBorder="1" applyAlignment="1">
      <alignment horizontal="center" vertical="top"/>
    </xf>
    <xf numFmtId="49" fontId="1" fillId="6" borderId="1" xfId="0" applyNumberFormat="1" applyFont="1" applyFill="1" applyBorder="1" applyAlignment="1">
      <alignment horizontal="left" vertical="top" wrapText="1"/>
    </xf>
    <xf numFmtId="0" fontId="1" fillId="6" borderId="1" xfId="0" applyNumberFormat="1" applyFont="1" applyFill="1" applyBorder="1" applyAlignment="1">
      <alignment horizontal="center" vertical="top" wrapText="1"/>
    </xf>
    <xf numFmtId="49" fontId="1" fillId="6" borderId="1" xfId="0" applyNumberFormat="1" applyFont="1" applyFill="1" applyBorder="1" applyAlignment="1">
      <alignment wrapText="1"/>
    </xf>
    <xf numFmtId="16" fontId="4" fillId="6" borderId="1" xfId="0" applyNumberFormat="1" applyFont="1" applyFill="1" applyBorder="1" applyAlignment="1">
      <alignment horizontal="center" vertical="top"/>
    </xf>
    <xf numFmtId="17" fontId="4" fillId="6" borderId="1" xfId="0" applyNumberFormat="1" applyFont="1" applyFill="1" applyBorder="1" applyAlignment="1">
      <alignment horizontal="center" vertical="top"/>
    </xf>
    <xf numFmtId="0" fontId="5" fillId="6" borderId="0" xfId="0" applyFont="1" applyFill="1" applyBorder="1" applyAlignment="1"/>
    <xf numFmtId="0" fontId="10" fillId="6" borderId="0" xfId="0" applyFont="1" applyFill="1" applyBorder="1"/>
    <xf numFmtId="0" fontId="10" fillId="6" borderId="0" xfId="0" applyFont="1" applyFill="1" applyBorder="1" applyAlignment="1"/>
    <xf numFmtId="0" fontId="10" fillId="6" borderId="0" xfId="0" applyFont="1" applyFill="1"/>
    <xf numFmtId="0" fontId="9" fillId="6" borderId="0" xfId="0" applyFont="1" applyFill="1" applyAlignment="1">
      <alignment horizontal="right"/>
    </xf>
    <xf numFmtId="0" fontId="1" fillId="6" borderId="0" xfId="0" applyFont="1" applyFill="1" applyAlignment="1">
      <alignment horizontal="right"/>
    </xf>
    <xf numFmtId="0" fontId="4" fillId="6" borderId="1" xfId="0" applyFont="1" applyFill="1" applyBorder="1" applyAlignment="1">
      <alignment horizontal="center" vertical="top"/>
    </xf>
    <xf numFmtId="0" fontId="4" fillId="6" borderId="1" xfId="0" applyFont="1" applyFill="1" applyBorder="1" applyAlignment="1">
      <alignment horizontal="left" vertical="top"/>
    </xf>
    <xf numFmtId="0" fontId="4" fillId="6" borderId="2" xfId="0" applyFont="1" applyFill="1" applyBorder="1" applyAlignment="1">
      <alignment horizontal="left" vertical="top"/>
    </xf>
    <xf numFmtId="0" fontId="4" fillId="6" borderId="3" xfId="0" applyFont="1" applyFill="1" applyBorder="1" applyAlignment="1">
      <alignment horizontal="left" vertical="top"/>
    </xf>
    <xf numFmtId="0" fontId="4" fillId="6" borderId="4" xfId="0" applyFont="1" applyFill="1" applyBorder="1" applyAlignment="1">
      <alignment horizontal="left" vertical="top"/>
    </xf>
    <xf numFmtId="0" fontId="4" fillId="6" borderId="2" xfId="0" applyNumberFormat="1" applyFont="1" applyFill="1" applyBorder="1" applyAlignment="1">
      <alignment horizontal="center" vertical="top"/>
    </xf>
    <xf numFmtId="0" fontId="4" fillId="6" borderId="3" xfId="0" applyFont="1" applyFill="1" applyBorder="1" applyAlignment="1">
      <alignment horizontal="center" vertical="top"/>
    </xf>
    <xf numFmtId="0" fontId="4" fillId="6" borderId="4" xfId="0" applyFont="1" applyFill="1" applyBorder="1" applyAlignment="1">
      <alignment horizontal="center" vertical="top"/>
    </xf>
    <xf numFmtId="0" fontId="4" fillId="6" borderId="3" xfId="0" applyNumberFormat="1" applyFont="1" applyFill="1" applyBorder="1" applyAlignment="1">
      <alignment horizontal="center" vertical="top"/>
    </xf>
    <xf numFmtId="0" fontId="4" fillId="6" borderId="4" xfId="0" applyNumberFormat="1" applyFont="1" applyFill="1" applyBorder="1" applyAlignment="1">
      <alignment horizontal="center" vertical="top"/>
    </xf>
    <xf numFmtId="0" fontId="4" fillId="6" borderId="2" xfId="0" applyFont="1" applyFill="1" applyBorder="1" applyAlignment="1">
      <alignment horizontal="center" vertical="top"/>
    </xf>
    <xf numFmtId="0" fontId="3" fillId="6" borderId="1" xfId="0" applyFont="1" applyFill="1" applyBorder="1" applyAlignment="1">
      <alignment horizontal="center" vertical="top"/>
    </xf>
    <xf numFmtId="0" fontId="4" fillId="6" borderId="1" xfId="0" applyNumberFormat="1" applyFont="1" applyFill="1" applyBorder="1" applyAlignment="1">
      <alignment horizontal="center" vertical="top"/>
    </xf>
    <xf numFmtId="0" fontId="3" fillId="6" borderId="5" xfId="0" applyFont="1" applyFill="1" applyBorder="1" applyAlignment="1">
      <alignment horizontal="center" vertical="top"/>
    </xf>
    <xf numFmtId="0" fontId="3" fillId="6" borderId="6" xfId="0" applyFont="1" applyFill="1" applyBorder="1" applyAlignment="1">
      <alignment horizontal="center" vertical="top"/>
    </xf>
    <xf numFmtId="0" fontId="2" fillId="6" borderId="0" xfId="0" applyFont="1" applyFill="1" applyAlignment="1">
      <alignment horizontal="center"/>
    </xf>
    <xf numFmtId="0" fontId="4" fillId="6" borderId="1" xfId="0" applyFont="1" applyFill="1" applyBorder="1" applyAlignment="1">
      <alignment horizontal="left" vertical="top" wrapText="1"/>
    </xf>
    <xf numFmtId="0" fontId="4" fillId="6" borderId="0" xfId="0" applyFont="1" applyFill="1" applyBorder="1" applyAlignment="1">
      <alignment horizontal="center" vertical="top"/>
    </xf>
    <xf numFmtId="0" fontId="11" fillId="6" borderId="0" xfId="0" applyFont="1" applyFill="1" applyBorder="1" applyAlignment="1"/>
    <xf numFmtId="0" fontId="12" fillId="6" borderId="0" xfId="0" applyFont="1" applyFill="1" applyBorder="1" applyAlignment="1">
      <alignment horizontal="right"/>
    </xf>
    <xf numFmtId="0" fontId="12" fillId="6" borderId="0" xfId="0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00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5"/>
  <sheetViews>
    <sheetView tabSelected="1" view="pageBreakPreview" topLeftCell="A13" zoomScaleSheetLayoutView="100" workbookViewId="0">
      <selection activeCell="B7" sqref="B7"/>
    </sheetView>
  </sheetViews>
  <sheetFormatPr defaultRowHeight="15"/>
  <cols>
    <col min="1" max="1" width="3.5703125" style="1" customWidth="1"/>
    <col min="2" max="2" width="42.42578125" style="1" customWidth="1"/>
    <col min="3" max="3" width="10.28515625" style="1" customWidth="1"/>
    <col min="4" max="4" width="12.5703125" style="1" customWidth="1"/>
    <col min="5" max="5" width="38.42578125" style="1" customWidth="1"/>
    <col min="6" max="7" width="10.85546875" style="1" customWidth="1"/>
  </cols>
  <sheetData>
    <row r="1" spans="1:8">
      <c r="A1" s="29"/>
      <c r="B1" s="29"/>
      <c r="C1" s="29"/>
      <c r="D1" s="29"/>
      <c r="E1" s="29"/>
      <c r="F1" s="29"/>
      <c r="G1" s="29"/>
    </row>
    <row r="2" spans="1:8" ht="15.75">
      <c r="A2" s="52" t="s">
        <v>169</v>
      </c>
      <c r="B2" s="52"/>
      <c r="C2" s="52"/>
      <c r="D2" s="52"/>
      <c r="E2" s="52"/>
      <c r="F2" s="52"/>
      <c r="G2" s="52"/>
    </row>
    <row r="3" spans="1:8" ht="18.75" customHeight="1">
      <c r="A3" s="48"/>
      <c r="B3" s="49"/>
      <c r="C3" s="49"/>
      <c r="D3" s="71"/>
      <c r="E3" s="72" t="s">
        <v>164</v>
      </c>
      <c r="F3" s="72"/>
      <c r="G3" s="72"/>
    </row>
    <row r="4" spans="1:8" ht="18.75" customHeight="1">
      <c r="A4" s="48"/>
      <c r="B4" s="49"/>
      <c r="C4" s="49"/>
      <c r="D4" s="72" t="s">
        <v>165</v>
      </c>
      <c r="E4" s="72"/>
      <c r="F4" s="72"/>
      <c r="G4" s="72"/>
    </row>
    <row r="5" spans="1:8" ht="18.75" customHeight="1">
      <c r="A5" s="48"/>
      <c r="B5" s="49"/>
      <c r="C5" s="49"/>
      <c r="D5" s="72" t="s">
        <v>166</v>
      </c>
      <c r="E5" s="72"/>
      <c r="F5" s="72"/>
      <c r="G5" s="72"/>
    </row>
    <row r="6" spans="1:8" ht="18.75" customHeight="1">
      <c r="A6" s="48"/>
      <c r="B6" s="49"/>
      <c r="C6" s="49"/>
      <c r="D6" s="73"/>
      <c r="E6" s="73"/>
      <c r="F6" s="73"/>
      <c r="G6" s="73" t="s">
        <v>167</v>
      </c>
    </row>
    <row r="7" spans="1:8" ht="18.75" customHeight="1">
      <c r="A7" s="48"/>
      <c r="B7" s="49"/>
      <c r="C7" s="49"/>
      <c r="D7" s="71"/>
      <c r="E7" s="72" t="s">
        <v>168</v>
      </c>
      <c r="F7" s="72"/>
      <c r="G7" s="72"/>
      <c r="H7" s="47"/>
    </row>
    <row r="8" spans="1:8" ht="15" customHeight="1">
      <c r="A8" s="50"/>
      <c r="B8" s="51" t="s">
        <v>170</v>
      </c>
      <c r="C8" s="51"/>
      <c r="D8" s="51"/>
      <c r="E8" s="51"/>
      <c r="F8" s="51"/>
      <c r="G8" s="51"/>
    </row>
    <row r="9" spans="1:8" ht="18.75">
      <c r="A9" s="30"/>
      <c r="B9" s="68" t="s">
        <v>0</v>
      </c>
      <c r="C9" s="68"/>
      <c r="D9" s="68"/>
      <c r="E9" s="68"/>
      <c r="F9" s="68"/>
      <c r="G9" s="68"/>
    </row>
    <row r="10" spans="1:8" ht="18.75">
      <c r="A10" s="30"/>
      <c r="B10" s="68" t="s">
        <v>100</v>
      </c>
      <c r="C10" s="68"/>
      <c r="D10" s="68"/>
      <c r="E10" s="68"/>
      <c r="F10" s="68"/>
      <c r="G10" s="68"/>
    </row>
    <row r="11" spans="1:8" ht="18.75">
      <c r="A11" s="68" t="s">
        <v>1</v>
      </c>
      <c r="B11" s="68"/>
      <c r="C11" s="68"/>
      <c r="D11" s="68"/>
      <c r="E11" s="68"/>
      <c r="F11" s="68"/>
      <c r="G11" s="68"/>
    </row>
    <row r="12" spans="1:8" ht="15.75">
      <c r="A12" s="29"/>
      <c r="B12" s="31" t="s">
        <v>2</v>
      </c>
      <c r="C12" s="32"/>
      <c r="D12" s="32"/>
      <c r="E12" s="32"/>
      <c r="F12" s="32"/>
      <c r="G12" s="32"/>
    </row>
    <row r="13" spans="1:8" ht="15.75">
      <c r="A13" s="29"/>
      <c r="B13" s="32"/>
      <c r="C13" s="32"/>
      <c r="D13" s="32"/>
      <c r="E13" s="32"/>
      <c r="F13" s="32"/>
      <c r="G13" s="32"/>
    </row>
    <row r="14" spans="1:8" ht="15.75">
      <c r="A14" s="29"/>
      <c r="B14" s="33" t="s">
        <v>3</v>
      </c>
      <c r="C14" s="53" t="s">
        <v>4</v>
      </c>
      <c r="D14" s="53"/>
      <c r="E14" s="34" t="s">
        <v>5</v>
      </c>
      <c r="F14" s="64" t="s">
        <v>109</v>
      </c>
      <c r="G14" s="53"/>
    </row>
    <row r="15" spans="1:8" ht="15.75">
      <c r="A15" s="29"/>
      <c r="B15" s="33"/>
      <c r="C15" s="35" t="s">
        <v>101</v>
      </c>
      <c r="D15" s="35" t="s">
        <v>102</v>
      </c>
      <c r="E15" s="33"/>
      <c r="F15" s="35" t="s">
        <v>101</v>
      </c>
      <c r="G15" s="35" t="s">
        <v>102</v>
      </c>
    </row>
    <row r="16" spans="1:8" ht="15.75">
      <c r="A16" s="29"/>
      <c r="B16" s="55" t="s">
        <v>115</v>
      </c>
      <c r="C16" s="63" t="s">
        <v>103</v>
      </c>
      <c r="D16" s="63" t="s">
        <v>104</v>
      </c>
      <c r="E16" s="33" t="s">
        <v>65</v>
      </c>
      <c r="F16" s="41" t="s">
        <v>142</v>
      </c>
      <c r="G16" s="41" t="s">
        <v>143</v>
      </c>
    </row>
    <row r="17" spans="1:7" ht="15.75">
      <c r="A17" s="29"/>
      <c r="B17" s="56"/>
      <c r="C17" s="59"/>
      <c r="D17" s="59"/>
      <c r="E17" s="33" t="s">
        <v>7</v>
      </c>
      <c r="F17" s="36">
        <v>2</v>
      </c>
      <c r="G17" s="36">
        <v>3</v>
      </c>
    </row>
    <row r="18" spans="1:7" ht="15.75">
      <c r="A18" s="29"/>
      <c r="B18" s="56"/>
      <c r="C18" s="59"/>
      <c r="D18" s="59"/>
      <c r="E18" s="33" t="s">
        <v>8</v>
      </c>
      <c r="F18" s="36">
        <v>0.4</v>
      </c>
      <c r="G18" s="36">
        <v>0.4</v>
      </c>
    </row>
    <row r="19" spans="1:7" ht="15.75">
      <c r="A19" s="29"/>
      <c r="B19" s="56"/>
      <c r="C19" s="59"/>
      <c r="D19" s="59"/>
      <c r="E19" s="33" t="s">
        <v>9</v>
      </c>
      <c r="F19" s="36">
        <v>9</v>
      </c>
      <c r="G19" s="36">
        <v>10</v>
      </c>
    </row>
    <row r="20" spans="1:7" ht="15.75">
      <c r="A20" s="29"/>
      <c r="B20" s="56"/>
      <c r="C20" s="59"/>
      <c r="D20" s="59"/>
      <c r="E20" s="33" t="s">
        <v>10</v>
      </c>
      <c r="F20" s="36">
        <v>4</v>
      </c>
      <c r="G20" s="36">
        <v>5</v>
      </c>
    </row>
    <row r="21" spans="1:7" ht="15.75">
      <c r="A21" s="29"/>
      <c r="B21" s="55" t="s">
        <v>11</v>
      </c>
      <c r="C21" s="58" t="s">
        <v>105</v>
      </c>
      <c r="D21" s="58" t="s">
        <v>106</v>
      </c>
      <c r="E21" s="33" t="s">
        <v>71</v>
      </c>
      <c r="F21" s="36">
        <v>100</v>
      </c>
      <c r="G21" s="36">
        <v>122</v>
      </c>
    </row>
    <row r="22" spans="1:7" ht="15.75">
      <c r="A22" s="29"/>
      <c r="B22" s="56"/>
      <c r="C22" s="61"/>
      <c r="D22" s="61"/>
      <c r="E22" s="33" t="s">
        <v>12</v>
      </c>
      <c r="F22" s="36">
        <v>0.05</v>
      </c>
      <c r="G22" s="36">
        <v>0.05</v>
      </c>
    </row>
    <row r="23" spans="1:7" ht="15.75">
      <c r="A23" s="29"/>
      <c r="B23" s="56"/>
      <c r="C23" s="61"/>
      <c r="D23" s="61"/>
      <c r="E23" s="33" t="s">
        <v>9</v>
      </c>
      <c r="F23" s="36">
        <v>32</v>
      </c>
      <c r="G23" s="36">
        <v>40</v>
      </c>
    </row>
    <row r="24" spans="1:7" ht="15.75">
      <c r="A24" s="29"/>
      <c r="B24" s="56"/>
      <c r="C24" s="61"/>
      <c r="D24" s="61"/>
      <c r="E24" s="33" t="s">
        <v>13</v>
      </c>
      <c r="F24" s="36">
        <v>4</v>
      </c>
      <c r="G24" s="36">
        <v>6</v>
      </c>
    </row>
    <row r="25" spans="1:7" ht="15.75">
      <c r="A25" s="29"/>
      <c r="B25" s="56"/>
      <c r="C25" s="61"/>
      <c r="D25" s="61"/>
      <c r="E25" s="33" t="s">
        <v>14</v>
      </c>
      <c r="F25" s="36">
        <v>1</v>
      </c>
      <c r="G25" s="36">
        <v>1</v>
      </c>
    </row>
    <row r="26" spans="1:7" ht="15.75">
      <c r="A26" s="29"/>
      <c r="B26" s="57"/>
      <c r="C26" s="62"/>
      <c r="D26" s="62"/>
      <c r="E26" s="33" t="s">
        <v>10</v>
      </c>
      <c r="F26" s="36">
        <v>4</v>
      </c>
      <c r="G26" s="36">
        <v>5</v>
      </c>
    </row>
    <row r="27" spans="1:7" ht="15.75">
      <c r="A27" s="29"/>
      <c r="B27" s="54" t="s">
        <v>15</v>
      </c>
      <c r="C27" s="58" t="s">
        <v>107</v>
      </c>
      <c r="D27" s="58" t="s">
        <v>108</v>
      </c>
      <c r="E27" s="33" t="s">
        <v>16</v>
      </c>
      <c r="F27" s="41" t="s">
        <v>144</v>
      </c>
      <c r="G27" s="41" t="s">
        <v>145</v>
      </c>
    </row>
    <row r="28" spans="1:7" ht="15.75">
      <c r="A28" s="29"/>
      <c r="B28" s="54"/>
      <c r="C28" s="62"/>
      <c r="D28" s="62"/>
      <c r="E28" s="33" t="s">
        <v>10</v>
      </c>
      <c r="F28" s="41">
        <v>4</v>
      </c>
      <c r="G28" s="41">
        <v>5</v>
      </c>
    </row>
    <row r="29" spans="1:7" ht="15.75">
      <c r="A29" s="29"/>
      <c r="B29" s="33" t="s">
        <v>17</v>
      </c>
      <c r="C29" s="36">
        <v>10</v>
      </c>
      <c r="D29" s="36">
        <v>10</v>
      </c>
      <c r="E29" s="33" t="s">
        <v>18</v>
      </c>
      <c r="F29" s="36">
        <v>10</v>
      </c>
      <c r="G29" s="36">
        <v>10</v>
      </c>
    </row>
    <row r="30" spans="1:7" ht="15.75">
      <c r="A30" s="29"/>
      <c r="B30" s="33" t="s">
        <v>99</v>
      </c>
      <c r="C30" s="36">
        <v>200</v>
      </c>
      <c r="D30" s="36">
        <v>200</v>
      </c>
      <c r="E30" s="33" t="s">
        <v>20</v>
      </c>
      <c r="F30" s="36">
        <v>100</v>
      </c>
      <c r="G30" s="36">
        <v>100</v>
      </c>
    </row>
    <row r="31" spans="1:7" ht="15.75">
      <c r="A31" s="29"/>
      <c r="B31" s="33" t="s">
        <v>21</v>
      </c>
      <c r="C31" s="36">
        <v>20</v>
      </c>
      <c r="D31" s="36">
        <v>40</v>
      </c>
      <c r="E31" s="33" t="s">
        <v>22</v>
      </c>
      <c r="F31" s="36">
        <v>20</v>
      </c>
      <c r="G31" s="36">
        <v>40</v>
      </c>
    </row>
    <row r="32" spans="1:7" ht="15.75">
      <c r="A32" s="29"/>
      <c r="B32" s="32"/>
      <c r="C32" s="32"/>
      <c r="D32" s="32"/>
      <c r="E32" s="32"/>
      <c r="F32" s="32"/>
      <c r="G32" s="32"/>
    </row>
    <row r="33" spans="1:7" ht="15.75">
      <c r="A33" s="38"/>
      <c r="B33" s="39" t="s">
        <v>23</v>
      </c>
      <c r="C33" s="40"/>
      <c r="D33" s="40"/>
      <c r="E33" s="40"/>
      <c r="F33" s="40"/>
      <c r="G33" s="40"/>
    </row>
    <row r="34" spans="1:7" ht="15.75">
      <c r="A34" s="38"/>
      <c r="B34" s="40"/>
      <c r="C34" s="40"/>
      <c r="D34" s="40"/>
      <c r="E34" s="40"/>
      <c r="F34" s="40"/>
      <c r="G34" s="40"/>
    </row>
    <row r="35" spans="1:7" ht="15.75">
      <c r="A35" s="38"/>
      <c r="B35" s="54" t="s">
        <v>3</v>
      </c>
      <c r="C35" s="53" t="s">
        <v>4</v>
      </c>
      <c r="D35" s="53"/>
      <c r="E35" s="53" t="s">
        <v>5</v>
      </c>
      <c r="F35" s="53" t="s">
        <v>6</v>
      </c>
      <c r="G35" s="53"/>
    </row>
    <row r="36" spans="1:7" ht="15.75">
      <c r="A36" s="38"/>
      <c r="B36" s="54"/>
      <c r="C36" s="35" t="s">
        <v>101</v>
      </c>
      <c r="D36" s="35" t="s">
        <v>102</v>
      </c>
      <c r="E36" s="53"/>
      <c r="F36" s="35" t="s">
        <v>101</v>
      </c>
      <c r="G36" s="35" t="s">
        <v>102</v>
      </c>
    </row>
    <row r="37" spans="1:7" ht="15.75">
      <c r="A37" s="38"/>
      <c r="B37" s="54" t="s">
        <v>67</v>
      </c>
      <c r="C37" s="53" t="s">
        <v>103</v>
      </c>
      <c r="D37" s="53" t="s">
        <v>104</v>
      </c>
      <c r="E37" s="33" t="s">
        <v>112</v>
      </c>
      <c r="F37" s="41" t="s">
        <v>146</v>
      </c>
      <c r="G37" s="41" t="s">
        <v>147</v>
      </c>
    </row>
    <row r="38" spans="1:7" ht="15.75">
      <c r="A38" s="38"/>
      <c r="B38" s="54"/>
      <c r="C38" s="53"/>
      <c r="D38" s="53"/>
      <c r="E38" s="33" t="s">
        <v>24</v>
      </c>
      <c r="F38" s="46" t="s">
        <v>149</v>
      </c>
      <c r="G38" s="41" t="s">
        <v>148</v>
      </c>
    </row>
    <row r="39" spans="1:7" ht="15.75">
      <c r="A39" s="38"/>
      <c r="B39" s="54"/>
      <c r="C39" s="53"/>
      <c r="D39" s="53"/>
      <c r="E39" s="33" t="s">
        <v>8</v>
      </c>
      <c r="F39" s="36">
        <v>0.4</v>
      </c>
      <c r="G39" s="36">
        <v>0.4</v>
      </c>
    </row>
    <row r="40" spans="1:7" ht="15.75">
      <c r="A40" s="38"/>
      <c r="B40" s="54"/>
      <c r="C40" s="53"/>
      <c r="D40" s="53"/>
      <c r="E40" s="33" t="s">
        <v>9</v>
      </c>
      <c r="F40" s="45" t="s">
        <v>151</v>
      </c>
      <c r="G40" s="45" t="s">
        <v>150</v>
      </c>
    </row>
    <row r="41" spans="1:7" ht="15.75">
      <c r="A41" s="38"/>
      <c r="B41" s="54"/>
      <c r="C41" s="53"/>
      <c r="D41" s="53"/>
      <c r="E41" s="33" t="s">
        <v>13</v>
      </c>
      <c r="F41" s="36">
        <v>4</v>
      </c>
      <c r="G41" s="36">
        <v>5</v>
      </c>
    </row>
    <row r="42" spans="1:7" ht="15.75">
      <c r="A42" s="38"/>
      <c r="B42" s="54" t="s">
        <v>25</v>
      </c>
      <c r="C42" s="65" t="s">
        <v>110</v>
      </c>
      <c r="D42" s="65" t="s">
        <v>107</v>
      </c>
      <c r="E42" s="33" t="s">
        <v>26</v>
      </c>
      <c r="F42" s="41" t="s">
        <v>152</v>
      </c>
      <c r="G42" s="41" t="s">
        <v>153</v>
      </c>
    </row>
    <row r="43" spans="1:7" ht="15.75">
      <c r="A43" s="38"/>
      <c r="B43" s="54"/>
      <c r="C43" s="53"/>
      <c r="D43" s="53"/>
      <c r="E43" s="33" t="s">
        <v>24</v>
      </c>
      <c r="F43" s="45" t="s">
        <v>155</v>
      </c>
      <c r="G43" s="41" t="s">
        <v>156</v>
      </c>
    </row>
    <row r="44" spans="1:7" ht="15.75">
      <c r="A44" s="38"/>
      <c r="B44" s="54"/>
      <c r="C44" s="53"/>
      <c r="D44" s="53"/>
      <c r="E44" s="33" t="s">
        <v>13</v>
      </c>
      <c r="F44" s="45" t="s">
        <v>154</v>
      </c>
      <c r="G44" s="46" t="s">
        <v>149</v>
      </c>
    </row>
    <row r="45" spans="1:7" ht="15.75">
      <c r="A45" s="38"/>
      <c r="B45" s="69" t="s">
        <v>27</v>
      </c>
      <c r="C45" s="65" t="s">
        <v>107</v>
      </c>
      <c r="D45" s="65" t="s">
        <v>111</v>
      </c>
      <c r="E45" s="33" t="s">
        <v>28</v>
      </c>
      <c r="F45" s="36">
        <v>133</v>
      </c>
      <c r="G45" s="36">
        <v>133</v>
      </c>
    </row>
    <row r="46" spans="1:7" ht="15.75">
      <c r="A46" s="38"/>
      <c r="B46" s="69"/>
      <c r="C46" s="53"/>
      <c r="D46" s="53"/>
      <c r="E46" s="33" t="s">
        <v>29</v>
      </c>
      <c r="F46" s="36">
        <v>140</v>
      </c>
      <c r="G46" s="36">
        <v>150</v>
      </c>
    </row>
    <row r="47" spans="1:7" ht="15.75">
      <c r="A47" s="38"/>
      <c r="B47" s="69"/>
      <c r="C47" s="53"/>
      <c r="D47" s="53"/>
      <c r="E47" s="33" t="s">
        <v>9</v>
      </c>
      <c r="F47" s="36">
        <v>16</v>
      </c>
      <c r="G47" s="36">
        <v>16</v>
      </c>
    </row>
    <row r="48" spans="1:7" ht="15.75">
      <c r="A48" s="38"/>
      <c r="B48" s="69"/>
      <c r="C48" s="53"/>
      <c r="D48" s="53"/>
      <c r="E48" s="33" t="s">
        <v>30</v>
      </c>
      <c r="F48" s="36">
        <v>8</v>
      </c>
      <c r="G48" s="36">
        <v>8</v>
      </c>
    </row>
    <row r="49" spans="1:7" ht="15.75">
      <c r="A49" s="38"/>
      <c r="B49" s="69"/>
      <c r="C49" s="53"/>
      <c r="D49" s="53"/>
      <c r="E49" s="33" t="s">
        <v>13</v>
      </c>
      <c r="F49" s="36">
        <v>7</v>
      </c>
      <c r="G49" s="36">
        <v>7</v>
      </c>
    </row>
    <row r="50" spans="1:7" ht="15.75">
      <c r="A50" s="38"/>
      <c r="B50" s="54" t="s">
        <v>113</v>
      </c>
      <c r="C50" s="65">
        <v>200</v>
      </c>
      <c r="D50" s="65">
        <v>200</v>
      </c>
      <c r="E50" s="33" t="s">
        <v>114</v>
      </c>
      <c r="F50" s="36">
        <v>10</v>
      </c>
      <c r="G50" s="36">
        <v>10</v>
      </c>
    </row>
    <row r="51" spans="1:7" ht="15.75">
      <c r="A51" s="38"/>
      <c r="B51" s="54"/>
      <c r="C51" s="53"/>
      <c r="D51" s="53"/>
      <c r="E51" s="33" t="s">
        <v>31</v>
      </c>
      <c r="F51" s="36">
        <v>30</v>
      </c>
      <c r="G51" s="36">
        <v>40</v>
      </c>
    </row>
    <row r="52" spans="1:7" ht="15.75">
      <c r="A52" s="38"/>
      <c r="B52" s="54"/>
      <c r="C52" s="53"/>
      <c r="D52" s="53"/>
      <c r="E52" s="33" t="s">
        <v>32</v>
      </c>
      <c r="F52" s="36">
        <v>10</v>
      </c>
      <c r="G52" s="36">
        <v>10</v>
      </c>
    </row>
    <row r="53" spans="1:7" ht="15.75">
      <c r="A53" s="38"/>
      <c r="B53" s="54"/>
      <c r="C53" s="53"/>
      <c r="D53" s="53"/>
      <c r="E53" s="33" t="s">
        <v>33</v>
      </c>
      <c r="F53" s="36">
        <v>1</v>
      </c>
      <c r="G53" s="36">
        <v>1</v>
      </c>
    </row>
    <row r="54" spans="1:7" ht="15.75">
      <c r="A54" s="38"/>
      <c r="B54" s="33" t="s">
        <v>34</v>
      </c>
      <c r="C54" s="36" t="s">
        <v>103</v>
      </c>
      <c r="D54" s="36" t="s">
        <v>103</v>
      </c>
      <c r="E54" s="33" t="s">
        <v>35</v>
      </c>
      <c r="F54" s="41" t="s">
        <v>103</v>
      </c>
      <c r="G54" s="41" t="s">
        <v>103</v>
      </c>
    </row>
    <row r="55" spans="1:7" ht="15.75">
      <c r="A55" s="38"/>
      <c r="B55" s="33" t="s">
        <v>21</v>
      </c>
      <c r="C55" s="36">
        <v>20</v>
      </c>
      <c r="D55" s="36">
        <v>40</v>
      </c>
      <c r="E55" s="33" t="s">
        <v>22</v>
      </c>
      <c r="F55" s="36">
        <v>20</v>
      </c>
      <c r="G55" s="36">
        <v>40</v>
      </c>
    </row>
    <row r="56" spans="1:7" ht="15.75">
      <c r="A56" s="29"/>
      <c r="B56" s="32"/>
      <c r="C56" s="32"/>
      <c r="D56" s="32"/>
      <c r="E56" s="32"/>
      <c r="F56" s="32"/>
      <c r="G56" s="32"/>
    </row>
    <row r="57" spans="1:7" ht="15.75">
      <c r="A57" s="29"/>
      <c r="B57" s="31" t="s">
        <v>36</v>
      </c>
      <c r="C57" s="32"/>
      <c r="D57" s="32"/>
      <c r="E57" s="32"/>
      <c r="F57" s="32"/>
      <c r="G57" s="32"/>
    </row>
    <row r="58" spans="1:7" ht="15.75">
      <c r="A58" s="29"/>
      <c r="B58" s="32"/>
      <c r="C58" s="32"/>
      <c r="D58" s="32"/>
      <c r="E58" s="32"/>
      <c r="F58" s="32"/>
      <c r="G58" s="32"/>
    </row>
    <row r="59" spans="1:7" ht="15.75">
      <c r="A59" s="29"/>
      <c r="B59" s="54" t="s">
        <v>3</v>
      </c>
      <c r="C59" s="53" t="s">
        <v>4</v>
      </c>
      <c r="D59" s="53"/>
      <c r="E59" s="53" t="s">
        <v>5</v>
      </c>
      <c r="F59" s="53" t="s">
        <v>6</v>
      </c>
      <c r="G59" s="53"/>
    </row>
    <row r="60" spans="1:7" ht="15.75">
      <c r="A60" s="29"/>
      <c r="B60" s="54"/>
      <c r="C60" s="35" t="s">
        <v>101</v>
      </c>
      <c r="D60" s="35" t="s">
        <v>102</v>
      </c>
      <c r="E60" s="53"/>
      <c r="F60" s="35" t="s">
        <v>101</v>
      </c>
      <c r="G60" s="35" t="s">
        <v>102</v>
      </c>
    </row>
    <row r="61" spans="1:7" ht="15.75">
      <c r="A61" s="29"/>
      <c r="B61" s="54" t="s">
        <v>37</v>
      </c>
      <c r="C61" s="53" t="s">
        <v>103</v>
      </c>
      <c r="D61" s="53" t="s">
        <v>104</v>
      </c>
      <c r="E61" s="33" t="s">
        <v>29</v>
      </c>
      <c r="F61" s="41" t="s">
        <v>125</v>
      </c>
      <c r="G61" s="41" t="s">
        <v>126</v>
      </c>
    </row>
    <row r="62" spans="1:7" ht="15.75">
      <c r="A62" s="29"/>
      <c r="B62" s="54"/>
      <c r="C62" s="53"/>
      <c r="D62" s="53"/>
      <c r="E62" s="33" t="s">
        <v>9</v>
      </c>
      <c r="F62" s="45" t="s">
        <v>157</v>
      </c>
      <c r="G62" s="46" t="s">
        <v>158</v>
      </c>
    </row>
    <row r="63" spans="1:7" ht="15.75">
      <c r="A63" s="29"/>
      <c r="B63" s="54"/>
      <c r="C63" s="53"/>
      <c r="D63" s="53"/>
      <c r="E63" s="33" t="s">
        <v>8</v>
      </c>
      <c r="F63" s="36">
        <v>0.4</v>
      </c>
      <c r="G63" s="36">
        <v>0.4</v>
      </c>
    </row>
    <row r="64" spans="1:7" ht="15.75">
      <c r="A64" s="29"/>
      <c r="B64" s="54"/>
      <c r="C64" s="53"/>
      <c r="D64" s="53"/>
      <c r="E64" s="33" t="s">
        <v>38</v>
      </c>
      <c r="F64" s="36">
        <v>14</v>
      </c>
      <c r="G64" s="36">
        <v>17</v>
      </c>
    </row>
    <row r="65" spans="1:7" ht="15.75">
      <c r="A65" s="29"/>
      <c r="B65" s="54"/>
      <c r="C65" s="53"/>
      <c r="D65" s="53"/>
      <c r="E65" s="33" t="s">
        <v>13</v>
      </c>
      <c r="F65" s="34">
        <v>5</v>
      </c>
      <c r="G65" s="36">
        <v>5</v>
      </c>
    </row>
    <row r="66" spans="1:7" ht="15.75">
      <c r="A66" s="29"/>
      <c r="B66" s="54" t="s">
        <v>116</v>
      </c>
      <c r="C66" s="65">
        <v>80</v>
      </c>
      <c r="D66" s="65">
        <v>100</v>
      </c>
      <c r="E66" s="33" t="s">
        <v>39</v>
      </c>
      <c r="F66" s="36">
        <v>102</v>
      </c>
      <c r="G66" s="36">
        <v>133</v>
      </c>
    </row>
    <row r="67" spans="1:7" ht="15.75">
      <c r="A67" s="29"/>
      <c r="B67" s="54"/>
      <c r="C67" s="53"/>
      <c r="D67" s="53"/>
      <c r="E67" s="33" t="s">
        <v>24</v>
      </c>
      <c r="F67" s="36" t="s">
        <v>117</v>
      </c>
      <c r="G67" s="36" t="s">
        <v>118</v>
      </c>
    </row>
    <row r="68" spans="1:7" ht="15.75">
      <c r="A68" s="29"/>
      <c r="B68" s="54"/>
      <c r="C68" s="53"/>
      <c r="D68" s="53"/>
      <c r="E68" s="33" t="s">
        <v>9</v>
      </c>
      <c r="F68" s="36">
        <v>10</v>
      </c>
      <c r="G68" s="36">
        <v>12</v>
      </c>
    </row>
    <row r="69" spans="1:7" ht="15.75">
      <c r="A69" s="29"/>
      <c r="B69" s="54"/>
      <c r="C69" s="53"/>
      <c r="D69" s="53"/>
      <c r="E69" s="33" t="s">
        <v>13</v>
      </c>
      <c r="F69" s="36">
        <v>8</v>
      </c>
      <c r="G69" s="36">
        <v>11</v>
      </c>
    </row>
    <row r="70" spans="1:7" ht="15.75">
      <c r="A70" s="29"/>
      <c r="B70" s="54"/>
      <c r="C70" s="53"/>
      <c r="D70" s="53"/>
      <c r="E70" s="33" t="s">
        <v>12</v>
      </c>
      <c r="F70" s="36" t="s">
        <v>119</v>
      </c>
      <c r="G70" s="36" t="s">
        <v>120</v>
      </c>
    </row>
    <row r="71" spans="1:7" ht="15.75">
      <c r="A71" s="29"/>
      <c r="B71" s="33" t="s">
        <v>40</v>
      </c>
      <c r="C71" s="36">
        <v>10</v>
      </c>
      <c r="D71" s="36">
        <v>15</v>
      </c>
      <c r="E71" s="33" t="s">
        <v>41</v>
      </c>
      <c r="F71" s="36">
        <v>10</v>
      </c>
      <c r="G71" s="36">
        <v>15</v>
      </c>
    </row>
    <row r="72" spans="1:7" ht="15.75">
      <c r="A72" s="29"/>
      <c r="B72" s="33" t="s">
        <v>121</v>
      </c>
      <c r="C72" s="36">
        <v>200</v>
      </c>
      <c r="D72" s="36">
        <v>200</v>
      </c>
      <c r="E72" s="33" t="s">
        <v>122</v>
      </c>
      <c r="F72" s="36">
        <v>20</v>
      </c>
      <c r="G72" s="36">
        <v>20</v>
      </c>
    </row>
    <row r="73" spans="1:7" ht="15.75">
      <c r="A73" s="29"/>
      <c r="B73" s="33" t="s">
        <v>21</v>
      </c>
      <c r="C73" s="36">
        <v>20</v>
      </c>
      <c r="D73" s="36">
        <v>40</v>
      </c>
      <c r="E73" s="33" t="s">
        <v>22</v>
      </c>
      <c r="F73" s="36">
        <v>20</v>
      </c>
      <c r="G73" s="36">
        <v>40</v>
      </c>
    </row>
    <row r="74" spans="1:7" ht="15.75">
      <c r="A74" s="29"/>
      <c r="B74" s="32"/>
      <c r="C74" s="32"/>
      <c r="D74" s="32"/>
      <c r="E74" s="32"/>
      <c r="F74" s="32"/>
      <c r="G74" s="32"/>
    </row>
    <row r="75" spans="1:7" ht="15.75">
      <c r="A75" s="29"/>
      <c r="B75" s="31" t="s">
        <v>42</v>
      </c>
      <c r="C75" s="32"/>
      <c r="D75" s="32"/>
      <c r="E75" s="32"/>
      <c r="F75" s="32"/>
      <c r="G75" s="32"/>
    </row>
    <row r="76" spans="1:7" ht="15.75">
      <c r="A76" s="29"/>
      <c r="B76" s="32"/>
      <c r="C76" s="32"/>
      <c r="D76" s="32"/>
      <c r="E76" s="32"/>
      <c r="F76" s="32"/>
      <c r="G76" s="32"/>
    </row>
    <row r="77" spans="1:7" ht="15.75">
      <c r="A77" s="29"/>
      <c r="B77" s="54" t="s">
        <v>3</v>
      </c>
      <c r="C77" s="53" t="s">
        <v>4</v>
      </c>
      <c r="D77" s="53"/>
      <c r="E77" s="53" t="s">
        <v>5</v>
      </c>
      <c r="F77" s="53" t="s">
        <v>6</v>
      </c>
      <c r="G77" s="53"/>
    </row>
    <row r="78" spans="1:7" ht="15.75">
      <c r="A78" s="29"/>
      <c r="B78" s="54"/>
      <c r="C78" s="35" t="s">
        <v>101</v>
      </c>
      <c r="D78" s="35" t="s">
        <v>102</v>
      </c>
      <c r="E78" s="53"/>
      <c r="F78" s="35" t="s">
        <v>101</v>
      </c>
      <c r="G78" s="35" t="s">
        <v>102</v>
      </c>
    </row>
    <row r="79" spans="1:7" ht="15.75">
      <c r="A79" s="29"/>
      <c r="B79" s="54" t="s">
        <v>123</v>
      </c>
      <c r="C79" s="53" t="s">
        <v>103</v>
      </c>
      <c r="D79" s="53" t="s">
        <v>104</v>
      </c>
      <c r="E79" s="33" t="s">
        <v>29</v>
      </c>
      <c r="F79" s="36">
        <v>40</v>
      </c>
      <c r="G79" s="36">
        <v>50</v>
      </c>
    </row>
    <row r="80" spans="1:7" ht="15.75">
      <c r="A80" s="29"/>
      <c r="B80" s="54"/>
      <c r="C80" s="53"/>
      <c r="D80" s="53"/>
      <c r="E80" s="33" t="s">
        <v>86</v>
      </c>
      <c r="F80" s="36">
        <v>45</v>
      </c>
      <c r="G80" s="36">
        <v>60</v>
      </c>
    </row>
    <row r="81" spans="1:7" ht="15.75">
      <c r="A81" s="29"/>
      <c r="B81" s="54"/>
      <c r="C81" s="53"/>
      <c r="D81" s="53"/>
      <c r="E81" s="33" t="s">
        <v>24</v>
      </c>
      <c r="F81" s="36">
        <v>5</v>
      </c>
      <c r="G81" s="36">
        <v>8</v>
      </c>
    </row>
    <row r="82" spans="1:7" ht="15.75">
      <c r="A82" s="29"/>
      <c r="B82" s="54"/>
      <c r="C82" s="53"/>
      <c r="D82" s="53"/>
      <c r="E82" s="33" t="s">
        <v>8</v>
      </c>
      <c r="F82" s="36">
        <v>1</v>
      </c>
      <c r="G82" s="36">
        <v>3</v>
      </c>
    </row>
    <row r="83" spans="1:7" ht="15.75">
      <c r="A83" s="29"/>
      <c r="B83" s="54"/>
      <c r="C83" s="53"/>
      <c r="D83" s="53"/>
      <c r="E83" s="33" t="s">
        <v>9</v>
      </c>
      <c r="F83" s="36">
        <v>8</v>
      </c>
      <c r="G83" s="36">
        <v>10</v>
      </c>
    </row>
    <row r="84" spans="1:7" ht="15.75">
      <c r="A84" s="29"/>
      <c r="B84" s="54"/>
      <c r="C84" s="53"/>
      <c r="D84" s="53"/>
      <c r="E84" s="33" t="s">
        <v>13</v>
      </c>
      <c r="F84" s="36">
        <v>5</v>
      </c>
      <c r="G84" s="36">
        <v>5</v>
      </c>
    </row>
    <row r="85" spans="1:7" ht="15.75">
      <c r="A85" s="29"/>
      <c r="B85" s="54" t="s">
        <v>43</v>
      </c>
      <c r="C85" s="65">
        <v>60</v>
      </c>
      <c r="D85" s="65">
        <v>100</v>
      </c>
      <c r="E85" s="33" t="s">
        <v>24</v>
      </c>
      <c r="F85" s="36">
        <v>64</v>
      </c>
      <c r="G85" s="36">
        <v>98</v>
      </c>
    </row>
    <row r="86" spans="1:7" ht="15.75">
      <c r="A86" s="29"/>
      <c r="B86" s="54"/>
      <c r="C86" s="53"/>
      <c r="D86" s="53"/>
      <c r="E86" s="33" t="s">
        <v>31</v>
      </c>
      <c r="F86" s="36">
        <v>5</v>
      </c>
      <c r="G86" s="36">
        <v>5</v>
      </c>
    </row>
    <row r="87" spans="1:7" ht="15.75">
      <c r="A87" s="29"/>
      <c r="B87" s="54"/>
      <c r="C87" s="53"/>
      <c r="D87" s="53"/>
      <c r="E87" s="33" t="s">
        <v>13</v>
      </c>
      <c r="F87" s="36">
        <v>6</v>
      </c>
      <c r="G87" s="36">
        <v>12</v>
      </c>
    </row>
    <row r="88" spans="1:7" ht="15.75">
      <c r="A88" s="29"/>
      <c r="B88" s="54" t="s">
        <v>124</v>
      </c>
      <c r="C88" s="65" t="s">
        <v>105</v>
      </c>
      <c r="D88" s="65" t="s">
        <v>106</v>
      </c>
      <c r="E88" s="33" t="s">
        <v>39</v>
      </c>
      <c r="F88" s="41" t="s">
        <v>159</v>
      </c>
      <c r="G88" s="41" t="s">
        <v>160</v>
      </c>
    </row>
    <row r="89" spans="1:7" ht="15.75">
      <c r="A89" s="29"/>
      <c r="B89" s="54"/>
      <c r="C89" s="53"/>
      <c r="D89" s="53"/>
      <c r="E89" s="33" t="s">
        <v>44</v>
      </c>
      <c r="F89" s="36">
        <v>8</v>
      </c>
      <c r="G89" s="36">
        <v>15</v>
      </c>
    </row>
    <row r="90" spans="1:7" ht="15.75">
      <c r="A90" s="29"/>
      <c r="B90" s="54"/>
      <c r="C90" s="53"/>
      <c r="D90" s="53"/>
      <c r="E90" s="33" t="s">
        <v>20</v>
      </c>
      <c r="F90" s="36">
        <v>25</v>
      </c>
      <c r="G90" s="36">
        <v>30</v>
      </c>
    </row>
    <row r="91" spans="1:7" ht="15.75">
      <c r="A91" s="29"/>
      <c r="B91" s="54"/>
      <c r="C91" s="53"/>
      <c r="D91" s="53"/>
      <c r="E91" s="33" t="s">
        <v>9</v>
      </c>
      <c r="F91" s="36">
        <v>5</v>
      </c>
      <c r="G91" s="36">
        <v>8</v>
      </c>
    </row>
    <row r="92" spans="1:7" ht="15.75">
      <c r="A92" s="29"/>
      <c r="B92" s="54"/>
      <c r="C92" s="53"/>
      <c r="D92" s="53"/>
      <c r="E92" s="33" t="s">
        <v>98</v>
      </c>
      <c r="F92" s="36">
        <v>5</v>
      </c>
      <c r="G92" s="36">
        <v>9</v>
      </c>
    </row>
    <row r="93" spans="1:7" ht="15.75">
      <c r="A93" s="29"/>
      <c r="B93" s="54"/>
      <c r="C93" s="53"/>
      <c r="D93" s="53"/>
      <c r="E93" s="33" t="s">
        <v>13</v>
      </c>
      <c r="F93" s="36">
        <v>5</v>
      </c>
      <c r="G93" s="36">
        <v>7</v>
      </c>
    </row>
    <row r="94" spans="1:7" ht="15.75">
      <c r="A94" s="29"/>
      <c r="B94" s="69" t="s">
        <v>52</v>
      </c>
      <c r="C94" s="53" t="s">
        <v>107</v>
      </c>
      <c r="D94" s="53" t="s">
        <v>108</v>
      </c>
      <c r="E94" s="33" t="s">
        <v>24</v>
      </c>
      <c r="F94" s="36">
        <v>5</v>
      </c>
      <c r="G94" s="36">
        <v>8</v>
      </c>
    </row>
    <row r="95" spans="1:7" ht="15.75">
      <c r="A95" s="29"/>
      <c r="B95" s="69"/>
      <c r="C95" s="53"/>
      <c r="D95" s="53"/>
      <c r="E95" s="33" t="s">
        <v>29</v>
      </c>
      <c r="F95" s="36">
        <v>70</v>
      </c>
      <c r="G95" s="36">
        <v>80</v>
      </c>
    </row>
    <row r="96" spans="1:7" ht="15.75">
      <c r="A96" s="29"/>
      <c r="B96" s="69"/>
      <c r="C96" s="53"/>
      <c r="D96" s="53"/>
      <c r="E96" s="33" t="s">
        <v>80</v>
      </c>
      <c r="F96" s="36">
        <v>30</v>
      </c>
      <c r="G96" s="36">
        <v>30</v>
      </c>
    </row>
    <row r="97" spans="1:7" ht="15.75">
      <c r="A97" s="29"/>
      <c r="B97" s="69"/>
      <c r="C97" s="53"/>
      <c r="D97" s="53"/>
      <c r="E97" s="33" t="s">
        <v>20</v>
      </c>
      <c r="F97" s="36">
        <v>15</v>
      </c>
      <c r="G97" s="36">
        <v>20</v>
      </c>
    </row>
    <row r="98" spans="1:7" ht="15.75">
      <c r="A98" s="29"/>
      <c r="B98" s="69"/>
      <c r="C98" s="53"/>
      <c r="D98" s="53"/>
      <c r="E98" s="33" t="s">
        <v>10</v>
      </c>
      <c r="F98" s="36">
        <v>4</v>
      </c>
      <c r="G98" s="36">
        <v>7</v>
      </c>
    </row>
    <row r="99" spans="1:7" ht="15.75">
      <c r="A99" s="29"/>
      <c r="B99" s="69"/>
      <c r="C99" s="53"/>
      <c r="D99" s="53"/>
      <c r="E99" s="33" t="s">
        <v>98</v>
      </c>
      <c r="F99" s="36">
        <v>4</v>
      </c>
      <c r="G99" s="36">
        <v>7</v>
      </c>
    </row>
    <row r="100" spans="1:7" ht="15.75">
      <c r="A100" s="29"/>
      <c r="B100" s="33" t="s">
        <v>45</v>
      </c>
      <c r="C100" s="36">
        <v>200</v>
      </c>
      <c r="D100" s="36">
        <v>200</v>
      </c>
      <c r="E100" s="33" t="s">
        <v>46</v>
      </c>
      <c r="F100" s="36">
        <v>200</v>
      </c>
      <c r="G100" s="36">
        <v>200</v>
      </c>
    </row>
    <row r="101" spans="1:7" ht="15.75">
      <c r="A101" s="29"/>
      <c r="B101" s="33" t="s">
        <v>53</v>
      </c>
      <c r="C101" s="36">
        <v>75</v>
      </c>
      <c r="D101" s="36">
        <v>75</v>
      </c>
      <c r="E101" s="33" t="s">
        <v>54</v>
      </c>
      <c r="F101" s="36">
        <v>75</v>
      </c>
      <c r="G101" s="36">
        <v>75</v>
      </c>
    </row>
    <row r="102" spans="1:7" ht="15.75">
      <c r="A102" s="29"/>
      <c r="B102" s="33" t="s">
        <v>21</v>
      </c>
      <c r="C102" s="36">
        <v>20</v>
      </c>
      <c r="D102" s="36">
        <v>40</v>
      </c>
      <c r="E102" s="33" t="s">
        <v>22</v>
      </c>
      <c r="F102" s="36">
        <v>20</v>
      </c>
      <c r="G102" s="36">
        <v>40</v>
      </c>
    </row>
    <row r="103" spans="1:7" ht="15.75">
      <c r="A103" s="29"/>
      <c r="B103" s="32"/>
      <c r="C103" s="32"/>
      <c r="D103" s="32"/>
      <c r="E103" s="32"/>
      <c r="F103" s="32"/>
      <c r="G103" s="32"/>
    </row>
    <row r="104" spans="1:7" ht="15.75">
      <c r="A104" s="29"/>
      <c r="B104" s="31" t="s">
        <v>47</v>
      </c>
      <c r="C104" s="32"/>
      <c r="D104" s="32"/>
      <c r="E104" s="32"/>
      <c r="F104" s="32"/>
      <c r="G104" s="32"/>
    </row>
    <row r="105" spans="1:7" ht="15.75">
      <c r="A105" s="29"/>
      <c r="B105" s="32"/>
      <c r="C105" s="32"/>
      <c r="D105" s="32"/>
      <c r="E105" s="32"/>
      <c r="F105" s="32"/>
      <c r="G105" s="32"/>
    </row>
    <row r="106" spans="1:7" ht="15.75">
      <c r="A106" s="29"/>
      <c r="B106" s="63" t="s">
        <v>3</v>
      </c>
      <c r="C106" s="53" t="s">
        <v>4</v>
      </c>
      <c r="D106" s="53"/>
      <c r="E106" s="34" t="s">
        <v>5</v>
      </c>
      <c r="F106" s="53" t="s">
        <v>6</v>
      </c>
      <c r="G106" s="53"/>
    </row>
    <row r="107" spans="1:7" ht="15.75">
      <c r="A107" s="29"/>
      <c r="B107" s="60"/>
      <c r="C107" s="35" t="s">
        <v>101</v>
      </c>
      <c r="D107" s="35" t="s">
        <v>102</v>
      </c>
      <c r="E107" s="33"/>
      <c r="F107" s="35" t="s">
        <v>101</v>
      </c>
      <c r="G107" s="35" t="s">
        <v>102</v>
      </c>
    </row>
    <row r="108" spans="1:7" ht="15.75">
      <c r="A108" s="29"/>
      <c r="B108" s="55" t="s">
        <v>48</v>
      </c>
      <c r="C108" s="63" t="s">
        <v>103</v>
      </c>
      <c r="D108" s="63" t="s">
        <v>104</v>
      </c>
      <c r="E108" s="33" t="s">
        <v>39</v>
      </c>
      <c r="F108" s="36">
        <v>50</v>
      </c>
      <c r="G108" s="36">
        <v>50</v>
      </c>
    </row>
    <row r="109" spans="1:7" ht="15.75">
      <c r="A109" s="29"/>
      <c r="B109" s="56"/>
      <c r="C109" s="59"/>
      <c r="D109" s="59"/>
      <c r="E109" s="33" t="s">
        <v>49</v>
      </c>
      <c r="F109" s="36">
        <v>24</v>
      </c>
      <c r="G109" s="36">
        <v>40</v>
      </c>
    </row>
    <row r="110" spans="1:7" ht="15.75">
      <c r="A110" s="29"/>
      <c r="B110" s="56"/>
      <c r="C110" s="59"/>
      <c r="D110" s="59"/>
      <c r="E110" s="33" t="s">
        <v>9</v>
      </c>
      <c r="F110" s="36">
        <v>5</v>
      </c>
      <c r="G110" s="36">
        <v>8</v>
      </c>
    </row>
    <row r="111" spans="1:7" ht="15.75">
      <c r="A111" s="29"/>
      <c r="B111" s="56"/>
      <c r="C111" s="59"/>
      <c r="D111" s="59"/>
      <c r="E111" s="33" t="s">
        <v>10</v>
      </c>
      <c r="F111" s="36">
        <v>1</v>
      </c>
      <c r="G111" s="36">
        <v>1</v>
      </c>
    </row>
    <row r="112" spans="1:7" ht="15.75">
      <c r="A112" s="29"/>
      <c r="B112" s="56"/>
      <c r="C112" s="59"/>
      <c r="D112" s="59"/>
      <c r="E112" s="33" t="s">
        <v>30</v>
      </c>
      <c r="F112" s="36">
        <v>6</v>
      </c>
      <c r="G112" s="36">
        <v>8</v>
      </c>
    </row>
    <row r="113" spans="1:7" ht="15.75">
      <c r="A113" s="29"/>
      <c r="B113" s="56"/>
      <c r="C113" s="59"/>
      <c r="D113" s="59"/>
      <c r="E113" s="33" t="s">
        <v>8</v>
      </c>
      <c r="F113" s="36">
        <v>1</v>
      </c>
      <c r="G113" s="36">
        <v>3</v>
      </c>
    </row>
    <row r="114" spans="1:7" ht="15.75">
      <c r="A114" s="29"/>
      <c r="B114" s="56"/>
      <c r="C114" s="59"/>
      <c r="D114" s="59"/>
      <c r="E114" s="33" t="s">
        <v>50</v>
      </c>
      <c r="F114" s="36">
        <v>3</v>
      </c>
      <c r="G114" s="36">
        <v>3</v>
      </c>
    </row>
    <row r="115" spans="1:7" ht="15.75">
      <c r="A115" s="29"/>
      <c r="B115" s="55" t="s">
        <v>127</v>
      </c>
      <c r="C115" s="63">
        <v>80</v>
      </c>
      <c r="D115" s="63">
        <v>100</v>
      </c>
      <c r="E115" s="33" t="s">
        <v>128</v>
      </c>
      <c r="F115" s="36">
        <v>84</v>
      </c>
      <c r="G115" s="36">
        <v>110</v>
      </c>
    </row>
    <row r="116" spans="1:7" ht="15.75">
      <c r="A116" s="29"/>
      <c r="B116" s="56"/>
      <c r="C116" s="59"/>
      <c r="D116" s="59"/>
      <c r="E116" s="33" t="s">
        <v>24</v>
      </c>
      <c r="F116" s="36">
        <v>5</v>
      </c>
      <c r="G116" s="36">
        <v>8</v>
      </c>
    </row>
    <row r="117" spans="1:7" ht="15.75">
      <c r="A117" s="29"/>
      <c r="B117" s="56"/>
      <c r="C117" s="59"/>
      <c r="D117" s="59"/>
      <c r="E117" s="33" t="s">
        <v>9</v>
      </c>
      <c r="F117" s="36">
        <v>5</v>
      </c>
      <c r="G117" s="36">
        <v>8</v>
      </c>
    </row>
    <row r="118" spans="1:7" ht="15.75">
      <c r="A118" s="29"/>
      <c r="B118" s="56"/>
      <c r="C118" s="59"/>
      <c r="D118" s="59"/>
      <c r="E118" s="33" t="s">
        <v>30</v>
      </c>
      <c r="F118" s="36">
        <v>6</v>
      </c>
      <c r="G118" s="36">
        <v>8</v>
      </c>
    </row>
    <row r="119" spans="1:7" ht="15.75">
      <c r="A119" s="29"/>
      <c r="B119" s="55" t="s">
        <v>129</v>
      </c>
      <c r="C119" s="58">
        <v>100</v>
      </c>
      <c r="D119" s="58">
        <v>150</v>
      </c>
      <c r="E119" s="33" t="s">
        <v>64</v>
      </c>
      <c r="F119" s="36">
        <v>36</v>
      </c>
      <c r="G119" s="36">
        <v>46</v>
      </c>
    </row>
    <row r="120" spans="1:7" ht="15.75">
      <c r="A120" s="29"/>
      <c r="B120" s="56"/>
      <c r="C120" s="61"/>
      <c r="D120" s="61"/>
      <c r="E120" s="33" t="s">
        <v>10</v>
      </c>
      <c r="F120" s="36">
        <v>7</v>
      </c>
      <c r="G120" s="36">
        <v>8</v>
      </c>
    </row>
    <row r="121" spans="1:7" ht="15.75">
      <c r="A121" s="29"/>
      <c r="B121" s="33" t="s">
        <v>17</v>
      </c>
      <c r="C121" s="36">
        <v>10</v>
      </c>
      <c r="D121" s="36">
        <v>10</v>
      </c>
      <c r="E121" s="33" t="s">
        <v>18</v>
      </c>
      <c r="F121" s="36">
        <v>10</v>
      </c>
      <c r="G121" s="36">
        <v>10</v>
      </c>
    </row>
    <row r="122" spans="1:7" ht="15.75">
      <c r="A122" s="29"/>
      <c r="B122" s="33" t="s">
        <v>66</v>
      </c>
      <c r="C122" s="36">
        <v>75</v>
      </c>
      <c r="D122" s="36">
        <v>75</v>
      </c>
      <c r="E122" s="33" t="s">
        <v>54</v>
      </c>
      <c r="F122" s="36">
        <v>75</v>
      </c>
      <c r="G122" s="36">
        <v>75</v>
      </c>
    </row>
    <row r="123" spans="1:7" ht="15.75">
      <c r="A123" s="29"/>
      <c r="B123" s="42" t="s">
        <v>69</v>
      </c>
      <c r="C123" s="43">
        <v>200</v>
      </c>
      <c r="D123" s="43">
        <v>200</v>
      </c>
      <c r="E123" s="44" t="s">
        <v>70</v>
      </c>
      <c r="F123" s="43">
        <v>5.0000000000000001E-4</v>
      </c>
      <c r="G123" s="43">
        <v>1E-3</v>
      </c>
    </row>
    <row r="124" spans="1:7" ht="15.75">
      <c r="A124" s="29"/>
      <c r="B124" s="33" t="s">
        <v>21</v>
      </c>
      <c r="C124" s="36">
        <v>20</v>
      </c>
      <c r="D124" s="36">
        <v>40</v>
      </c>
      <c r="E124" s="33" t="s">
        <v>22</v>
      </c>
      <c r="F124" s="36">
        <v>20</v>
      </c>
      <c r="G124" s="36">
        <v>40</v>
      </c>
    </row>
    <row r="125" spans="1:7" ht="15.75">
      <c r="A125" s="29"/>
      <c r="B125" s="32"/>
      <c r="C125" s="32"/>
      <c r="D125" s="32"/>
      <c r="E125" s="32"/>
      <c r="F125" s="32"/>
      <c r="G125" s="32"/>
    </row>
    <row r="126" spans="1:7" ht="18.75">
      <c r="A126" s="29"/>
      <c r="B126" s="68" t="s">
        <v>55</v>
      </c>
      <c r="C126" s="68"/>
      <c r="D126" s="68"/>
      <c r="E126" s="68"/>
      <c r="F126" s="68"/>
      <c r="G126" s="68"/>
    </row>
    <row r="127" spans="1:7" ht="15.75">
      <c r="A127" s="29"/>
      <c r="B127" s="31" t="s">
        <v>2</v>
      </c>
      <c r="C127" s="32"/>
      <c r="D127" s="32"/>
      <c r="E127" s="32"/>
      <c r="F127" s="32"/>
      <c r="G127" s="32"/>
    </row>
    <row r="128" spans="1:7" ht="15.75">
      <c r="A128" s="29"/>
      <c r="B128" s="32"/>
      <c r="C128" s="32"/>
      <c r="D128" s="32"/>
      <c r="E128" s="32"/>
      <c r="F128" s="32"/>
      <c r="G128" s="32"/>
    </row>
    <row r="129" spans="1:7" ht="15.75">
      <c r="A129" s="29"/>
      <c r="B129" s="63" t="s">
        <v>3</v>
      </c>
      <c r="C129" s="53" t="s">
        <v>4</v>
      </c>
      <c r="D129" s="53"/>
      <c r="E129" s="34" t="s">
        <v>5</v>
      </c>
      <c r="F129" s="53" t="s">
        <v>6</v>
      </c>
      <c r="G129" s="53"/>
    </row>
    <row r="130" spans="1:7" ht="15.75">
      <c r="A130" s="29"/>
      <c r="B130" s="60"/>
      <c r="C130" s="35" t="s">
        <v>101</v>
      </c>
      <c r="D130" s="35" t="s">
        <v>102</v>
      </c>
      <c r="E130" s="33"/>
      <c r="F130" s="35" t="s">
        <v>101</v>
      </c>
      <c r="G130" s="35" t="s">
        <v>102</v>
      </c>
    </row>
    <row r="131" spans="1:7" ht="15.75">
      <c r="A131" s="29"/>
      <c r="B131" s="55" t="s">
        <v>68</v>
      </c>
      <c r="C131" s="63" t="s">
        <v>103</v>
      </c>
      <c r="D131" s="63" t="s">
        <v>104</v>
      </c>
      <c r="E131" s="33" t="s">
        <v>56</v>
      </c>
      <c r="F131" s="36">
        <v>8</v>
      </c>
      <c r="G131" s="36">
        <v>10</v>
      </c>
    </row>
    <row r="132" spans="1:7" ht="15.75">
      <c r="A132" s="29"/>
      <c r="B132" s="56"/>
      <c r="C132" s="59"/>
      <c r="D132" s="59"/>
      <c r="E132" s="33" t="s">
        <v>26</v>
      </c>
      <c r="F132" s="36">
        <v>23</v>
      </c>
      <c r="G132" s="36">
        <v>28</v>
      </c>
    </row>
    <row r="133" spans="1:7" ht="15.75">
      <c r="A133" s="29"/>
      <c r="B133" s="56"/>
      <c r="C133" s="59"/>
      <c r="D133" s="59"/>
      <c r="E133" s="33" t="s">
        <v>30</v>
      </c>
      <c r="F133" s="36">
        <v>5</v>
      </c>
      <c r="G133" s="36">
        <v>7</v>
      </c>
    </row>
    <row r="134" spans="1:7" ht="15.75">
      <c r="A134" s="29"/>
      <c r="B134" s="56"/>
      <c r="C134" s="59"/>
      <c r="D134" s="59"/>
      <c r="E134" s="33" t="s">
        <v>24</v>
      </c>
      <c r="F134" s="36">
        <v>8</v>
      </c>
      <c r="G134" s="36">
        <v>10</v>
      </c>
    </row>
    <row r="135" spans="1:7" ht="15.75">
      <c r="A135" s="29"/>
      <c r="B135" s="56"/>
      <c r="C135" s="59"/>
      <c r="D135" s="59"/>
      <c r="E135" s="33" t="s">
        <v>9</v>
      </c>
      <c r="F135" s="36">
        <v>8</v>
      </c>
      <c r="G135" s="36">
        <v>9</v>
      </c>
    </row>
    <row r="136" spans="1:7" ht="15.75">
      <c r="A136" s="29"/>
      <c r="B136" s="56"/>
      <c r="C136" s="59"/>
      <c r="D136" s="59"/>
      <c r="E136" s="33" t="s">
        <v>8</v>
      </c>
      <c r="F136" s="36">
        <v>0.4</v>
      </c>
      <c r="G136" s="36">
        <v>0.4</v>
      </c>
    </row>
    <row r="137" spans="1:7" ht="15.75">
      <c r="A137" s="29"/>
      <c r="B137" s="56"/>
      <c r="C137" s="59"/>
      <c r="D137" s="59"/>
      <c r="E137" s="33" t="s">
        <v>13</v>
      </c>
      <c r="F137" s="36">
        <v>3</v>
      </c>
      <c r="G137" s="36">
        <v>3</v>
      </c>
    </row>
    <row r="138" spans="1:7" ht="15.75">
      <c r="A138" s="29"/>
      <c r="B138" s="56"/>
      <c r="C138" s="59"/>
      <c r="D138" s="59"/>
      <c r="E138" s="33" t="s">
        <v>31</v>
      </c>
      <c r="F138" s="36">
        <v>1</v>
      </c>
      <c r="G138" s="36">
        <v>3</v>
      </c>
    </row>
    <row r="139" spans="1:7" ht="15.75">
      <c r="A139" s="29"/>
      <c r="B139" s="55" t="s">
        <v>57</v>
      </c>
      <c r="C139" s="58" t="s">
        <v>105</v>
      </c>
      <c r="D139" s="58" t="s">
        <v>106</v>
      </c>
      <c r="E139" s="33" t="s">
        <v>39</v>
      </c>
      <c r="F139" s="36">
        <v>102</v>
      </c>
      <c r="G139" s="36">
        <v>133</v>
      </c>
    </row>
    <row r="140" spans="1:7" ht="15.75">
      <c r="A140" s="29"/>
      <c r="B140" s="56"/>
      <c r="C140" s="61"/>
      <c r="D140" s="61"/>
      <c r="E140" s="33" t="s">
        <v>44</v>
      </c>
      <c r="F140" s="36">
        <v>7</v>
      </c>
      <c r="G140" s="36">
        <v>11</v>
      </c>
    </row>
    <row r="141" spans="1:7" ht="15.75">
      <c r="A141" s="29"/>
      <c r="B141" s="56"/>
      <c r="C141" s="61"/>
      <c r="D141" s="61"/>
      <c r="E141" s="33" t="s">
        <v>20</v>
      </c>
      <c r="F141" s="36">
        <v>14</v>
      </c>
      <c r="G141" s="36">
        <v>16</v>
      </c>
    </row>
    <row r="142" spans="1:7" ht="15.75">
      <c r="A142" s="29"/>
      <c r="B142" s="56"/>
      <c r="C142" s="61"/>
      <c r="D142" s="61"/>
      <c r="E142" s="33" t="s">
        <v>9</v>
      </c>
      <c r="F142" s="36">
        <v>20</v>
      </c>
      <c r="G142" s="36">
        <v>45</v>
      </c>
    </row>
    <row r="143" spans="1:7" ht="15.75">
      <c r="A143" s="29"/>
      <c r="B143" s="56"/>
      <c r="C143" s="61"/>
      <c r="D143" s="61"/>
      <c r="E143" s="33" t="s">
        <v>13</v>
      </c>
      <c r="F143" s="36">
        <v>7</v>
      </c>
      <c r="G143" s="34">
        <v>12</v>
      </c>
    </row>
    <row r="144" spans="1:7" ht="15.75">
      <c r="A144" s="29"/>
      <c r="B144" s="56"/>
      <c r="C144" s="61"/>
      <c r="D144" s="61"/>
      <c r="E144" s="33" t="s">
        <v>7</v>
      </c>
      <c r="F144" s="36">
        <v>3</v>
      </c>
      <c r="G144" s="36">
        <v>8</v>
      </c>
    </row>
    <row r="145" spans="1:7" ht="15.75">
      <c r="A145" s="29"/>
      <c r="B145" s="55" t="s">
        <v>129</v>
      </c>
      <c r="C145" s="58" t="s">
        <v>107</v>
      </c>
      <c r="D145" s="58" t="s">
        <v>108</v>
      </c>
      <c r="E145" s="33" t="s">
        <v>64</v>
      </c>
      <c r="F145" s="36">
        <v>33</v>
      </c>
      <c r="G145" s="36">
        <v>60</v>
      </c>
    </row>
    <row r="146" spans="1:7" ht="15.75">
      <c r="A146" s="29"/>
      <c r="B146" s="56"/>
      <c r="C146" s="61"/>
      <c r="D146" s="61"/>
      <c r="E146" s="33" t="s">
        <v>10</v>
      </c>
      <c r="F146" s="36">
        <v>4</v>
      </c>
      <c r="G146" s="36">
        <v>6</v>
      </c>
    </row>
    <row r="147" spans="1:7" ht="15.75">
      <c r="A147" s="29"/>
      <c r="B147" s="33" t="s">
        <v>17</v>
      </c>
      <c r="C147" s="36">
        <v>10</v>
      </c>
      <c r="D147" s="36">
        <v>10</v>
      </c>
      <c r="E147" s="33" t="s">
        <v>18</v>
      </c>
      <c r="F147" s="36">
        <v>10</v>
      </c>
      <c r="G147" s="36">
        <v>10</v>
      </c>
    </row>
    <row r="148" spans="1:7" ht="15.75">
      <c r="A148" s="29"/>
      <c r="B148" s="33" t="s">
        <v>19</v>
      </c>
      <c r="C148" s="36">
        <v>200</v>
      </c>
      <c r="D148" s="36">
        <v>200</v>
      </c>
      <c r="E148" s="33" t="s">
        <v>20</v>
      </c>
      <c r="F148" s="36">
        <v>200</v>
      </c>
      <c r="G148" s="36">
        <v>200</v>
      </c>
    </row>
    <row r="149" spans="1:7" ht="15.75">
      <c r="A149" s="29"/>
      <c r="B149" s="33" t="s">
        <v>21</v>
      </c>
      <c r="C149" s="36">
        <v>20</v>
      </c>
      <c r="D149" s="36">
        <v>40</v>
      </c>
      <c r="E149" s="33" t="s">
        <v>22</v>
      </c>
      <c r="F149" s="36">
        <v>20</v>
      </c>
      <c r="G149" s="36">
        <v>40</v>
      </c>
    </row>
    <row r="150" spans="1:7" ht="15.75">
      <c r="A150" s="29"/>
      <c r="B150" s="32"/>
      <c r="C150" s="32"/>
      <c r="D150" s="32"/>
      <c r="E150" s="32"/>
      <c r="F150" s="32"/>
      <c r="G150" s="32"/>
    </row>
    <row r="151" spans="1:7" ht="15.75">
      <c r="A151" s="29"/>
      <c r="B151" s="31" t="s">
        <v>23</v>
      </c>
      <c r="C151" s="32"/>
      <c r="D151" s="32"/>
      <c r="E151" s="32"/>
      <c r="F151" s="32"/>
      <c r="G151" s="32"/>
    </row>
    <row r="152" spans="1:7" ht="15.75">
      <c r="A152" s="29"/>
      <c r="B152" s="32"/>
      <c r="C152" s="32"/>
      <c r="D152" s="32"/>
      <c r="E152" s="32"/>
      <c r="F152" s="32"/>
      <c r="G152" s="32"/>
    </row>
    <row r="153" spans="1:7" ht="15.75">
      <c r="A153" s="29"/>
      <c r="B153" s="54" t="s">
        <v>3</v>
      </c>
      <c r="C153" s="53" t="s">
        <v>4</v>
      </c>
      <c r="D153" s="53"/>
      <c r="E153" s="53" t="s">
        <v>5</v>
      </c>
      <c r="F153" s="53" t="s">
        <v>6</v>
      </c>
      <c r="G153" s="53"/>
    </row>
    <row r="154" spans="1:7" ht="15.75">
      <c r="A154" s="29"/>
      <c r="B154" s="54"/>
      <c r="C154" s="35" t="s">
        <v>101</v>
      </c>
      <c r="D154" s="35" t="s">
        <v>102</v>
      </c>
      <c r="E154" s="53"/>
      <c r="F154" s="35" t="s">
        <v>101</v>
      </c>
      <c r="G154" s="35" t="s">
        <v>102</v>
      </c>
    </row>
    <row r="155" spans="1:7" ht="15.75">
      <c r="A155" s="29"/>
      <c r="B155" s="54" t="s">
        <v>139</v>
      </c>
      <c r="C155" s="53" t="s">
        <v>103</v>
      </c>
      <c r="D155" s="53" t="s">
        <v>104</v>
      </c>
      <c r="E155" s="33" t="s">
        <v>49</v>
      </c>
      <c r="F155" s="36">
        <v>15</v>
      </c>
      <c r="G155" s="36">
        <v>18</v>
      </c>
    </row>
    <row r="156" spans="1:7" ht="15.75">
      <c r="A156" s="29"/>
      <c r="B156" s="54"/>
      <c r="C156" s="53"/>
      <c r="D156" s="53"/>
      <c r="E156" s="33" t="s">
        <v>9</v>
      </c>
      <c r="F156" s="36">
        <v>8</v>
      </c>
      <c r="G156" s="36">
        <v>24</v>
      </c>
    </row>
    <row r="157" spans="1:7" ht="15.75">
      <c r="A157" s="29"/>
      <c r="B157" s="54"/>
      <c r="C157" s="53"/>
      <c r="D157" s="53"/>
      <c r="E157" s="33" t="s">
        <v>10</v>
      </c>
      <c r="F157" s="36">
        <v>6</v>
      </c>
      <c r="G157" s="36">
        <v>10</v>
      </c>
    </row>
    <row r="158" spans="1:7" ht="15.75">
      <c r="A158" s="29"/>
      <c r="B158" s="54"/>
      <c r="C158" s="53"/>
      <c r="D158" s="53"/>
      <c r="E158" s="33" t="s">
        <v>30</v>
      </c>
      <c r="F158" s="36">
        <v>6</v>
      </c>
      <c r="G158" s="36">
        <v>8</v>
      </c>
    </row>
    <row r="159" spans="1:7" ht="15.75">
      <c r="A159" s="29"/>
      <c r="B159" s="54"/>
      <c r="C159" s="53"/>
      <c r="D159" s="53"/>
      <c r="E159" s="33" t="s">
        <v>8</v>
      </c>
      <c r="F159" s="36">
        <v>1</v>
      </c>
      <c r="G159" s="36">
        <v>2</v>
      </c>
    </row>
    <row r="160" spans="1:7" ht="15.75">
      <c r="A160" s="29"/>
      <c r="B160" s="69" t="s">
        <v>58</v>
      </c>
      <c r="C160" s="65" t="s">
        <v>110</v>
      </c>
      <c r="D160" s="65" t="s">
        <v>107</v>
      </c>
      <c r="E160" s="33" t="s">
        <v>26</v>
      </c>
      <c r="F160" s="36">
        <v>58</v>
      </c>
      <c r="G160" s="36">
        <v>88</v>
      </c>
    </row>
    <row r="161" spans="1:7" ht="15.75">
      <c r="A161" s="29"/>
      <c r="B161" s="69"/>
      <c r="C161" s="53"/>
      <c r="D161" s="53"/>
      <c r="E161" s="33" t="s">
        <v>31</v>
      </c>
      <c r="F161" s="36">
        <v>4</v>
      </c>
      <c r="G161" s="36">
        <v>6</v>
      </c>
    </row>
    <row r="162" spans="1:7" ht="15.75">
      <c r="A162" s="29"/>
      <c r="B162" s="69"/>
      <c r="C162" s="53"/>
      <c r="D162" s="53"/>
      <c r="E162" s="33" t="s">
        <v>13</v>
      </c>
      <c r="F162" s="36">
        <v>4</v>
      </c>
      <c r="G162" s="36">
        <v>7</v>
      </c>
    </row>
    <row r="163" spans="1:7" ht="15.75">
      <c r="A163" s="29"/>
      <c r="B163" s="69" t="s">
        <v>27</v>
      </c>
      <c r="C163" s="65">
        <v>150</v>
      </c>
      <c r="D163" s="65">
        <v>200</v>
      </c>
      <c r="E163" s="33" t="s">
        <v>28</v>
      </c>
      <c r="F163" s="41">
        <v>133</v>
      </c>
      <c r="G163" s="41">
        <v>133</v>
      </c>
    </row>
    <row r="164" spans="1:7" ht="15.75">
      <c r="A164" s="29"/>
      <c r="B164" s="69"/>
      <c r="C164" s="53"/>
      <c r="D164" s="53"/>
      <c r="E164" s="33" t="s">
        <v>29</v>
      </c>
      <c r="F164" s="41">
        <v>140</v>
      </c>
      <c r="G164" s="41">
        <v>150</v>
      </c>
    </row>
    <row r="165" spans="1:7" ht="15.75">
      <c r="A165" s="29"/>
      <c r="B165" s="69"/>
      <c r="C165" s="53"/>
      <c r="D165" s="53"/>
      <c r="E165" s="33" t="s">
        <v>9</v>
      </c>
      <c r="F165" s="36">
        <v>8</v>
      </c>
      <c r="G165" s="36">
        <v>15</v>
      </c>
    </row>
    <row r="166" spans="1:7" ht="15.75">
      <c r="A166" s="29"/>
      <c r="B166" s="69"/>
      <c r="C166" s="53"/>
      <c r="D166" s="53"/>
      <c r="E166" s="33" t="s">
        <v>30</v>
      </c>
      <c r="F166" s="36">
        <v>5</v>
      </c>
      <c r="G166" s="36">
        <v>7</v>
      </c>
    </row>
    <row r="167" spans="1:7" ht="15.75">
      <c r="A167" s="29"/>
      <c r="B167" s="69"/>
      <c r="C167" s="53"/>
      <c r="D167" s="53"/>
      <c r="E167" s="33" t="s">
        <v>13</v>
      </c>
      <c r="F167" s="36">
        <v>7</v>
      </c>
      <c r="G167" s="36">
        <v>7</v>
      </c>
    </row>
    <row r="168" spans="1:7" ht="15.75">
      <c r="A168" s="29"/>
      <c r="B168" s="54" t="s">
        <v>59</v>
      </c>
      <c r="C168" s="65">
        <v>200</v>
      </c>
      <c r="D168" s="65">
        <v>200</v>
      </c>
      <c r="E168" s="33" t="s">
        <v>122</v>
      </c>
      <c r="F168" s="36">
        <v>10</v>
      </c>
      <c r="G168" s="36">
        <v>20</v>
      </c>
    </row>
    <row r="169" spans="1:7" ht="15.75">
      <c r="A169" s="29"/>
      <c r="B169" s="54"/>
      <c r="C169" s="53"/>
      <c r="D169" s="53"/>
      <c r="E169" s="33" t="s">
        <v>31</v>
      </c>
      <c r="F169" s="36">
        <v>27</v>
      </c>
      <c r="G169" s="36">
        <v>33</v>
      </c>
    </row>
    <row r="170" spans="1:7" ht="15.75">
      <c r="A170" s="29"/>
      <c r="B170" s="33" t="s">
        <v>34</v>
      </c>
      <c r="C170" s="36" t="s">
        <v>103</v>
      </c>
      <c r="D170" s="36" t="s">
        <v>103</v>
      </c>
      <c r="E170" s="33" t="s">
        <v>35</v>
      </c>
      <c r="F170" s="36">
        <v>250</v>
      </c>
      <c r="G170" s="36">
        <v>250</v>
      </c>
    </row>
    <row r="171" spans="1:7" ht="15.75">
      <c r="A171" s="29"/>
      <c r="B171" s="33" t="s">
        <v>21</v>
      </c>
      <c r="C171" s="36">
        <v>20</v>
      </c>
      <c r="D171" s="36">
        <v>40</v>
      </c>
      <c r="E171" s="33" t="s">
        <v>22</v>
      </c>
      <c r="F171" s="36">
        <v>20</v>
      </c>
      <c r="G171" s="36">
        <v>40</v>
      </c>
    </row>
    <row r="172" spans="1:7" ht="15.75">
      <c r="A172" s="29"/>
      <c r="B172" s="32"/>
      <c r="C172" s="32"/>
      <c r="D172" s="32"/>
      <c r="E172" s="32"/>
      <c r="F172" s="32"/>
      <c r="G172" s="32"/>
    </row>
    <row r="173" spans="1:7" ht="15.75">
      <c r="A173" s="29"/>
      <c r="B173" s="31" t="s">
        <v>36</v>
      </c>
      <c r="C173" s="32"/>
      <c r="D173" s="32"/>
      <c r="E173" s="32"/>
      <c r="F173" s="32"/>
      <c r="G173" s="32"/>
    </row>
    <row r="174" spans="1:7" ht="15.75">
      <c r="A174" s="29"/>
      <c r="B174" s="32"/>
      <c r="C174" s="32"/>
      <c r="D174" s="32"/>
      <c r="E174" s="32"/>
      <c r="F174" s="32"/>
      <c r="G174" s="32"/>
    </row>
    <row r="175" spans="1:7" ht="15.75">
      <c r="A175" s="29"/>
      <c r="B175" s="54" t="s">
        <v>3</v>
      </c>
      <c r="C175" s="53" t="s">
        <v>4</v>
      </c>
      <c r="D175" s="53"/>
      <c r="E175" s="53" t="s">
        <v>5</v>
      </c>
      <c r="F175" s="53" t="s">
        <v>6</v>
      </c>
      <c r="G175" s="53"/>
    </row>
    <row r="176" spans="1:7" ht="15.75">
      <c r="A176" s="29"/>
      <c r="B176" s="54"/>
      <c r="C176" s="35" t="s">
        <v>101</v>
      </c>
      <c r="D176" s="35" t="s">
        <v>102</v>
      </c>
      <c r="E176" s="53"/>
      <c r="F176" s="35" t="s">
        <v>101</v>
      </c>
      <c r="G176" s="35" t="s">
        <v>102</v>
      </c>
    </row>
    <row r="177" spans="1:7" ht="15.75">
      <c r="A177" s="29"/>
      <c r="B177" s="54" t="s">
        <v>115</v>
      </c>
      <c r="C177" s="53" t="s">
        <v>103</v>
      </c>
      <c r="D177" s="53" t="s">
        <v>104</v>
      </c>
      <c r="E177" s="33" t="s">
        <v>98</v>
      </c>
      <c r="F177" s="36">
        <v>19</v>
      </c>
      <c r="G177" s="36">
        <v>34</v>
      </c>
    </row>
    <row r="178" spans="1:7" ht="15.75">
      <c r="A178" s="29"/>
      <c r="B178" s="54"/>
      <c r="C178" s="53"/>
      <c r="D178" s="53"/>
      <c r="E178" s="33" t="s">
        <v>7</v>
      </c>
      <c r="F178" s="36">
        <v>2</v>
      </c>
      <c r="G178" s="36">
        <v>4</v>
      </c>
    </row>
    <row r="179" spans="1:7" ht="15.75">
      <c r="A179" s="29"/>
      <c r="B179" s="54"/>
      <c r="C179" s="53"/>
      <c r="D179" s="53"/>
      <c r="E179" s="33" t="s">
        <v>8</v>
      </c>
      <c r="F179" s="36">
        <v>1</v>
      </c>
      <c r="G179" s="36">
        <v>3</v>
      </c>
    </row>
    <row r="180" spans="1:7" ht="15.75">
      <c r="A180" s="29"/>
      <c r="B180" s="54"/>
      <c r="C180" s="53"/>
      <c r="D180" s="53"/>
      <c r="E180" s="33" t="s">
        <v>9</v>
      </c>
      <c r="F180" s="34">
        <v>10</v>
      </c>
      <c r="G180" s="36">
        <v>11</v>
      </c>
    </row>
    <row r="181" spans="1:7" ht="15.75">
      <c r="A181" s="29"/>
      <c r="B181" s="54"/>
      <c r="C181" s="53"/>
      <c r="D181" s="53"/>
      <c r="E181" s="33" t="s">
        <v>13</v>
      </c>
      <c r="F181" s="36">
        <v>4</v>
      </c>
      <c r="G181" s="36">
        <v>5</v>
      </c>
    </row>
    <row r="182" spans="1:7" ht="15.75">
      <c r="A182" s="29"/>
      <c r="B182" s="54" t="s">
        <v>60</v>
      </c>
      <c r="C182" s="53" t="s">
        <v>107</v>
      </c>
      <c r="D182" s="53" t="s">
        <v>108</v>
      </c>
      <c r="E182" s="33" t="s">
        <v>39</v>
      </c>
      <c r="F182" s="36">
        <v>102</v>
      </c>
      <c r="G182" s="36">
        <v>133</v>
      </c>
    </row>
    <row r="183" spans="1:7" ht="15.75">
      <c r="A183" s="29"/>
      <c r="B183" s="54"/>
      <c r="C183" s="53"/>
      <c r="D183" s="53"/>
      <c r="E183" s="33" t="s">
        <v>49</v>
      </c>
      <c r="F183" s="36">
        <v>33</v>
      </c>
      <c r="G183" s="36">
        <v>60</v>
      </c>
    </row>
    <row r="184" spans="1:7" ht="15.75">
      <c r="A184" s="29"/>
      <c r="B184" s="54"/>
      <c r="C184" s="53"/>
      <c r="D184" s="53"/>
      <c r="E184" s="33" t="s">
        <v>13</v>
      </c>
      <c r="F184" s="36">
        <v>8</v>
      </c>
      <c r="G184" s="36">
        <v>11</v>
      </c>
    </row>
    <row r="185" spans="1:7" ht="15.75">
      <c r="A185" s="29"/>
      <c r="B185" s="54"/>
      <c r="C185" s="53"/>
      <c r="D185" s="53"/>
      <c r="E185" s="33" t="s">
        <v>9</v>
      </c>
      <c r="F185" s="36">
        <v>10</v>
      </c>
      <c r="G185" s="36">
        <v>12</v>
      </c>
    </row>
    <row r="186" spans="1:7" ht="15.75">
      <c r="A186" s="29"/>
      <c r="B186" s="54"/>
      <c r="C186" s="53"/>
      <c r="D186" s="53"/>
      <c r="E186" s="33" t="s">
        <v>24</v>
      </c>
      <c r="F186" s="36">
        <v>14</v>
      </c>
      <c r="G186" s="36">
        <v>19</v>
      </c>
    </row>
    <row r="187" spans="1:7" ht="15.75">
      <c r="A187" s="29"/>
      <c r="B187" s="55" t="s">
        <v>130</v>
      </c>
      <c r="C187" s="63">
        <v>200</v>
      </c>
      <c r="D187" s="63">
        <v>200</v>
      </c>
      <c r="E187" s="33" t="s">
        <v>20</v>
      </c>
      <c r="F187" s="36">
        <v>100</v>
      </c>
      <c r="G187" s="36">
        <v>100</v>
      </c>
    </row>
    <row r="188" spans="1:7" ht="15.75">
      <c r="A188" s="29"/>
      <c r="B188" s="56"/>
      <c r="C188" s="59"/>
      <c r="D188" s="59"/>
      <c r="E188" s="33" t="s">
        <v>131</v>
      </c>
      <c r="F188" s="36">
        <v>15</v>
      </c>
      <c r="G188" s="36">
        <v>15</v>
      </c>
    </row>
    <row r="189" spans="1:7" ht="15.75">
      <c r="A189" s="29"/>
      <c r="B189" s="57"/>
      <c r="C189" s="60"/>
      <c r="D189" s="60"/>
      <c r="E189" s="33" t="s">
        <v>31</v>
      </c>
      <c r="F189" s="36">
        <v>5</v>
      </c>
      <c r="G189" s="36">
        <v>5</v>
      </c>
    </row>
    <row r="190" spans="1:7" ht="15.75">
      <c r="A190" s="29"/>
      <c r="B190" s="42" t="s">
        <v>53</v>
      </c>
      <c r="C190" s="43">
        <v>75</v>
      </c>
      <c r="D190" s="43">
        <v>75</v>
      </c>
      <c r="E190" s="44" t="s">
        <v>53</v>
      </c>
      <c r="F190" s="43">
        <v>75</v>
      </c>
      <c r="G190" s="43">
        <v>75</v>
      </c>
    </row>
    <row r="191" spans="1:7" ht="15.75">
      <c r="A191" s="29"/>
      <c r="B191" s="33" t="s">
        <v>21</v>
      </c>
      <c r="C191" s="36">
        <v>20</v>
      </c>
      <c r="D191" s="36">
        <v>40</v>
      </c>
      <c r="E191" s="33" t="s">
        <v>22</v>
      </c>
      <c r="F191" s="36">
        <v>20</v>
      </c>
      <c r="G191" s="36">
        <v>40</v>
      </c>
    </row>
    <row r="192" spans="1:7" ht="15.75">
      <c r="A192" s="29"/>
      <c r="B192" s="32"/>
      <c r="C192" s="32"/>
      <c r="D192" s="32"/>
      <c r="E192" s="32"/>
      <c r="F192" s="32"/>
      <c r="G192" s="32"/>
    </row>
    <row r="193" spans="1:7" ht="15.75">
      <c r="A193" s="29"/>
      <c r="B193" s="31" t="s">
        <v>42</v>
      </c>
      <c r="C193" s="32"/>
      <c r="D193" s="32"/>
      <c r="E193" s="32"/>
      <c r="F193" s="32"/>
      <c r="G193" s="32"/>
    </row>
    <row r="194" spans="1:7" ht="15.75">
      <c r="A194" s="29"/>
      <c r="B194" s="32"/>
      <c r="C194" s="32"/>
      <c r="D194" s="32"/>
      <c r="E194" s="32"/>
      <c r="F194" s="32"/>
      <c r="G194" s="32"/>
    </row>
    <row r="195" spans="1:7" ht="15.75">
      <c r="A195" s="29"/>
      <c r="B195" s="63" t="s">
        <v>3</v>
      </c>
      <c r="C195" s="66" t="s">
        <v>61</v>
      </c>
      <c r="D195" s="67"/>
      <c r="E195" s="34" t="s">
        <v>5</v>
      </c>
      <c r="F195" s="53" t="s">
        <v>6</v>
      </c>
      <c r="G195" s="53"/>
    </row>
    <row r="196" spans="1:7" ht="15.75">
      <c r="A196" s="29"/>
      <c r="B196" s="60"/>
      <c r="C196" s="35" t="s">
        <v>101</v>
      </c>
      <c r="D196" s="35" t="s">
        <v>102</v>
      </c>
      <c r="E196" s="33"/>
      <c r="F196" s="35" t="s">
        <v>101</v>
      </c>
      <c r="G196" s="35" t="s">
        <v>102</v>
      </c>
    </row>
    <row r="197" spans="1:7" ht="15.75">
      <c r="A197" s="29"/>
      <c r="B197" s="54" t="s">
        <v>123</v>
      </c>
      <c r="C197" s="53" t="s">
        <v>103</v>
      </c>
      <c r="D197" s="53" t="s">
        <v>104</v>
      </c>
      <c r="E197" s="33" t="s">
        <v>29</v>
      </c>
      <c r="F197" s="36" t="s">
        <v>125</v>
      </c>
      <c r="G197" s="36" t="s">
        <v>126</v>
      </c>
    </row>
    <row r="198" spans="1:7" ht="15.75">
      <c r="A198" s="29"/>
      <c r="B198" s="54"/>
      <c r="C198" s="53"/>
      <c r="D198" s="53"/>
      <c r="E198" s="33" t="s">
        <v>86</v>
      </c>
      <c r="F198" s="36">
        <v>45</v>
      </c>
      <c r="G198" s="36">
        <v>60</v>
      </c>
    </row>
    <row r="199" spans="1:7" ht="15.75">
      <c r="A199" s="29"/>
      <c r="B199" s="54"/>
      <c r="C199" s="53"/>
      <c r="D199" s="53"/>
      <c r="E199" s="33" t="s">
        <v>24</v>
      </c>
      <c r="F199" s="36">
        <v>5</v>
      </c>
      <c r="G199" s="36">
        <v>8</v>
      </c>
    </row>
    <row r="200" spans="1:7" ht="15.75">
      <c r="A200" s="29"/>
      <c r="B200" s="54"/>
      <c r="C200" s="53"/>
      <c r="D200" s="53"/>
      <c r="E200" s="33" t="s">
        <v>8</v>
      </c>
      <c r="F200" s="36">
        <v>1</v>
      </c>
      <c r="G200" s="36">
        <v>3</v>
      </c>
    </row>
    <row r="201" spans="1:7" ht="15.75">
      <c r="A201" s="29"/>
      <c r="B201" s="54"/>
      <c r="C201" s="53"/>
      <c r="D201" s="53"/>
      <c r="E201" s="33" t="s">
        <v>9</v>
      </c>
      <c r="F201" s="36">
        <v>8</v>
      </c>
      <c r="G201" s="36">
        <v>10</v>
      </c>
    </row>
    <row r="202" spans="1:7" ht="15.75">
      <c r="A202" s="29"/>
      <c r="B202" s="54"/>
      <c r="C202" s="53"/>
      <c r="D202" s="53"/>
      <c r="E202" s="33" t="s">
        <v>13</v>
      </c>
      <c r="F202" s="36">
        <v>5</v>
      </c>
      <c r="G202" s="36">
        <v>5</v>
      </c>
    </row>
    <row r="203" spans="1:7" ht="15.75">
      <c r="A203" s="29"/>
      <c r="B203" s="55" t="s">
        <v>25</v>
      </c>
      <c r="C203" s="58" t="s">
        <v>110</v>
      </c>
      <c r="D203" s="58" t="s">
        <v>107</v>
      </c>
      <c r="E203" s="33" t="s">
        <v>26</v>
      </c>
      <c r="F203" s="36">
        <v>74</v>
      </c>
      <c r="G203" s="36">
        <v>80</v>
      </c>
    </row>
    <row r="204" spans="1:7" ht="15.75">
      <c r="A204" s="29"/>
      <c r="B204" s="56"/>
      <c r="C204" s="59"/>
      <c r="D204" s="61"/>
      <c r="E204" s="33" t="s">
        <v>24</v>
      </c>
      <c r="F204" s="36">
        <v>18</v>
      </c>
      <c r="G204" s="36">
        <v>30</v>
      </c>
    </row>
    <row r="205" spans="1:7" ht="15.75">
      <c r="A205" s="29"/>
      <c r="B205" s="57"/>
      <c r="C205" s="60"/>
      <c r="D205" s="62"/>
      <c r="E205" s="33" t="s">
        <v>13</v>
      </c>
      <c r="F205" s="36">
        <v>8</v>
      </c>
      <c r="G205" s="36">
        <v>10</v>
      </c>
    </row>
    <row r="206" spans="1:7" ht="15.75">
      <c r="A206" s="29"/>
      <c r="B206" s="55" t="s">
        <v>124</v>
      </c>
      <c r="C206" s="63" t="s">
        <v>105</v>
      </c>
      <c r="D206" s="63" t="s">
        <v>106</v>
      </c>
      <c r="E206" s="33" t="s">
        <v>39</v>
      </c>
      <c r="F206" s="36">
        <v>52</v>
      </c>
      <c r="G206" s="36">
        <v>72</v>
      </c>
    </row>
    <row r="207" spans="1:7" ht="15.75">
      <c r="A207" s="29"/>
      <c r="B207" s="56"/>
      <c r="C207" s="59"/>
      <c r="D207" s="59"/>
      <c r="E207" s="33" t="s">
        <v>24</v>
      </c>
      <c r="F207" s="36">
        <v>23</v>
      </c>
      <c r="G207" s="36">
        <v>23</v>
      </c>
    </row>
    <row r="208" spans="1:7" ht="15.75">
      <c r="A208" s="29"/>
      <c r="B208" s="56"/>
      <c r="C208" s="59"/>
      <c r="D208" s="59"/>
      <c r="E208" s="33" t="s">
        <v>9</v>
      </c>
      <c r="F208" s="36">
        <v>10</v>
      </c>
      <c r="G208" s="36">
        <v>10</v>
      </c>
    </row>
    <row r="209" spans="1:7" ht="15.75">
      <c r="A209" s="29"/>
      <c r="B209" s="56"/>
      <c r="C209" s="59"/>
      <c r="D209" s="59"/>
      <c r="E209" s="33" t="s">
        <v>30</v>
      </c>
      <c r="F209" s="36">
        <v>5</v>
      </c>
      <c r="G209" s="36">
        <v>7</v>
      </c>
    </row>
    <row r="210" spans="1:7" ht="15.75">
      <c r="A210" s="29"/>
      <c r="B210" s="56"/>
      <c r="C210" s="59"/>
      <c r="D210" s="59"/>
      <c r="E210" s="33" t="s">
        <v>13</v>
      </c>
      <c r="F210" s="36">
        <v>5</v>
      </c>
      <c r="G210" s="36">
        <v>6</v>
      </c>
    </row>
    <row r="211" spans="1:7" ht="15.75">
      <c r="A211" s="29"/>
      <c r="B211" s="56"/>
      <c r="C211" s="59"/>
      <c r="D211" s="59"/>
      <c r="E211" s="33" t="s">
        <v>31</v>
      </c>
      <c r="F211" s="36">
        <v>2</v>
      </c>
      <c r="G211" s="36">
        <v>2</v>
      </c>
    </row>
    <row r="212" spans="1:7" ht="15.75">
      <c r="A212" s="29"/>
      <c r="B212" s="57"/>
      <c r="C212" s="60"/>
      <c r="D212" s="60"/>
      <c r="E212" s="33" t="s">
        <v>8</v>
      </c>
      <c r="F212" s="36">
        <v>1</v>
      </c>
      <c r="G212" s="36">
        <v>2</v>
      </c>
    </row>
    <row r="213" spans="1:7" ht="15.75">
      <c r="A213" s="29"/>
      <c r="B213" s="55" t="s">
        <v>132</v>
      </c>
      <c r="C213" s="63" t="s">
        <v>107</v>
      </c>
      <c r="D213" s="63" t="s">
        <v>108</v>
      </c>
      <c r="E213" s="33" t="s">
        <v>133</v>
      </c>
      <c r="F213" s="36" t="s">
        <v>134</v>
      </c>
      <c r="G213" s="36" t="s">
        <v>135</v>
      </c>
    </row>
    <row r="214" spans="1:7" ht="15.75">
      <c r="A214" s="29"/>
      <c r="B214" s="56"/>
      <c r="C214" s="59"/>
      <c r="D214" s="59"/>
      <c r="E214" s="33" t="s">
        <v>10</v>
      </c>
      <c r="F214" s="36">
        <v>3</v>
      </c>
      <c r="G214" s="36">
        <v>5</v>
      </c>
    </row>
    <row r="215" spans="1:7" ht="15.75">
      <c r="A215" s="29"/>
      <c r="B215" s="33" t="s">
        <v>136</v>
      </c>
      <c r="C215" s="36">
        <v>200</v>
      </c>
      <c r="D215" s="36">
        <v>200</v>
      </c>
      <c r="E215" s="33" t="s">
        <v>137</v>
      </c>
      <c r="F215" s="36">
        <v>200</v>
      </c>
      <c r="G215" s="36">
        <v>200</v>
      </c>
    </row>
    <row r="216" spans="1:7" ht="15.75">
      <c r="A216" s="29"/>
      <c r="B216" s="33" t="s">
        <v>35</v>
      </c>
      <c r="C216" s="36" t="s">
        <v>103</v>
      </c>
      <c r="D216" s="36" t="s">
        <v>103</v>
      </c>
      <c r="E216" s="33" t="s">
        <v>35</v>
      </c>
      <c r="F216" s="36" t="s">
        <v>103</v>
      </c>
      <c r="G216" s="36" t="s">
        <v>103</v>
      </c>
    </row>
    <row r="217" spans="1:7" ht="15.75">
      <c r="A217" s="29"/>
      <c r="B217" s="33" t="s">
        <v>21</v>
      </c>
      <c r="C217" s="36">
        <v>20</v>
      </c>
      <c r="D217" s="36">
        <v>40</v>
      </c>
      <c r="E217" s="33" t="s">
        <v>22</v>
      </c>
      <c r="F217" s="36">
        <v>20</v>
      </c>
      <c r="G217" s="36">
        <v>40</v>
      </c>
    </row>
    <row r="218" spans="1:7" ht="15.75">
      <c r="A218" s="29"/>
      <c r="B218" s="32"/>
      <c r="C218" s="32"/>
      <c r="D218" s="32"/>
      <c r="E218" s="32"/>
      <c r="F218" s="32"/>
      <c r="G218" s="32"/>
    </row>
    <row r="219" spans="1:7" ht="15.75">
      <c r="A219" s="29"/>
      <c r="B219" s="31" t="s">
        <v>47</v>
      </c>
      <c r="C219" s="32"/>
      <c r="D219" s="32"/>
      <c r="E219" s="32"/>
      <c r="F219" s="32"/>
      <c r="G219" s="32"/>
    </row>
    <row r="220" spans="1:7" ht="15.75">
      <c r="A220" s="29"/>
      <c r="B220" s="32"/>
      <c r="C220" s="32"/>
      <c r="D220" s="32"/>
      <c r="E220" s="32"/>
      <c r="F220" s="32"/>
      <c r="G220" s="32"/>
    </row>
    <row r="221" spans="1:7" ht="15.75">
      <c r="A221" s="29"/>
      <c r="B221" s="54" t="s">
        <v>3</v>
      </c>
      <c r="C221" s="64" t="s">
        <v>61</v>
      </c>
      <c r="D221" s="53"/>
      <c r="E221" s="53" t="s">
        <v>5</v>
      </c>
      <c r="F221" s="53" t="s">
        <v>6</v>
      </c>
      <c r="G221" s="53"/>
    </row>
    <row r="222" spans="1:7" ht="15.75">
      <c r="A222" s="29"/>
      <c r="B222" s="54"/>
      <c r="C222" s="35" t="s">
        <v>101</v>
      </c>
      <c r="D222" s="35" t="s">
        <v>102</v>
      </c>
      <c r="E222" s="53"/>
      <c r="F222" s="35" t="s">
        <v>101</v>
      </c>
      <c r="G222" s="35" t="s">
        <v>102</v>
      </c>
    </row>
    <row r="223" spans="1:7" ht="15.75">
      <c r="A223" s="29"/>
      <c r="B223" s="54" t="s">
        <v>140</v>
      </c>
      <c r="C223" s="65" t="s">
        <v>103</v>
      </c>
      <c r="D223" s="53" t="s">
        <v>104</v>
      </c>
      <c r="E223" s="33" t="s">
        <v>63</v>
      </c>
      <c r="F223" s="36">
        <v>24</v>
      </c>
      <c r="G223" s="36">
        <v>34</v>
      </c>
    </row>
    <row r="224" spans="1:7" ht="15.75">
      <c r="A224" s="29"/>
      <c r="B224" s="54"/>
      <c r="C224" s="53"/>
      <c r="D224" s="53"/>
      <c r="E224" s="33" t="s">
        <v>29</v>
      </c>
      <c r="F224" s="36">
        <v>30</v>
      </c>
      <c r="G224" s="36">
        <v>50</v>
      </c>
    </row>
    <row r="225" spans="1:7" ht="15.75">
      <c r="A225" s="29"/>
      <c r="B225" s="54"/>
      <c r="C225" s="53"/>
      <c r="D225" s="53"/>
      <c r="E225" s="33" t="s">
        <v>24</v>
      </c>
      <c r="F225" s="36">
        <v>12</v>
      </c>
      <c r="G225" s="36">
        <v>14</v>
      </c>
    </row>
    <row r="226" spans="1:7" ht="15.75">
      <c r="A226" s="29"/>
      <c r="B226" s="54"/>
      <c r="C226" s="53"/>
      <c r="D226" s="53"/>
      <c r="E226" s="33" t="s">
        <v>9</v>
      </c>
      <c r="F226" s="36">
        <v>10</v>
      </c>
      <c r="G226" s="36">
        <v>11</v>
      </c>
    </row>
    <row r="227" spans="1:7" ht="15.75">
      <c r="A227" s="29"/>
      <c r="B227" s="54"/>
      <c r="C227" s="53"/>
      <c r="D227" s="53"/>
      <c r="E227" s="33" t="s">
        <v>13</v>
      </c>
      <c r="F227" s="36">
        <v>4</v>
      </c>
      <c r="G227" s="36">
        <v>5</v>
      </c>
    </row>
    <row r="228" spans="1:7" ht="15.75">
      <c r="A228" s="29"/>
      <c r="B228" s="54" t="s">
        <v>161</v>
      </c>
      <c r="C228" s="53">
        <v>80</v>
      </c>
      <c r="D228" s="53">
        <v>100</v>
      </c>
      <c r="E228" s="33" t="s">
        <v>71</v>
      </c>
      <c r="F228" s="36">
        <v>102</v>
      </c>
      <c r="G228" s="36">
        <v>133</v>
      </c>
    </row>
    <row r="229" spans="1:7" ht="15.75">
      <c r="A229" s="29"/>
      <c r="B229" s="54"/>
      <c r="C229" s="53"/>
      <c r="D229" s="53"/>
      <c r="E229" s="37" t="s">
        <v>162</v>
      </c>
      <c r="F229" s="41">
        <v>50</v>
      </c>
      <c r="G229" s="41">
        <v>100</v>
      </c>
    </row>
    <row r="230" spans="1:7" ht="15.75">
      <c r="A230" s="29"/>
      <c r="B230" s="54"/>
      <c r="C230" s="53"/>
      <c r="D230" s="53"/>
      <c r="E230" s="33" t="s">
        <v>24</v>
      </c>
      <c r="F230" s="36">
        <v>17</v>
      </c>
      <c r="G230" s="36">
        <v>19</v>
      </c>
    </row>
    <row r="231" spans="1:7" ht="15.75">
      <c r="A231" s="29"/>
      <c r="B231" s="54"/>
      <c r="C231" s="53"/>
      <c r="D231" s="53"/>
      <c r="E231" s="33" t="s">
        <v>80</v>
      </c>
      <c r="F231" s="36">
        <v>4</v>
      </c>
      <c r="G231" s="36">
        <v>4</v>
      </c>
    </row>
    <row r="232" spans="1:7" ht="15.75">
      <c r="A232" s="29"/>
      <c r="B232" s="54"/>
      <c r="C232" s="53"/>
      <c r="D232" s="53"/>
      <c r="E232" s="33" t="s">
        <v>9</v>
      </c>
      <c r="F232" s="36">
        <v>10</v>
      </c>
      <c r="G232" s="36">
        <v>12</v>
      </c>
    </row>
    <row r="233" spans="1:7" ht="15.75">
      <c r="A233" s="29"/>
      <c r="B233" s="54"/>
      <c r="C233" s="53"/>
      <c r="D233" s="53"/>
      <c r="E233" s="33" t="s">
        <v>13</v>
      </c>
      <c r="F233" s="36">
        <v>5</v>
      </c>
      <c r="G233" s="36">
        <v>7</v>
      </c>
    </row>
    <row r="234" spans="1:7" ht="15.75">
      <c r="A234" s="29"/>
      <c r="B234" s="33" t="s">
        <v>17</v>
      </c>
      <c r="C234" s="36">
        <v>10</v>
      </c>
      <c r="D234" s="36">
        <v>10</v>
      </c>
      <c r="E234" s="33" t="s">
        <v>18</v>
      </c>
      <c r="F234" s="36">
        <v>10</v>
      </c>
      <c r="G234" s="36">
        <v>10</v>
      </c>
    </row>
    <row r="235" spans="1:7" ht="15.75">
      <c r="A235" s="29"/>
      <c r="B235" s="33" t="s">
        <v>69</v>
      </c>
      <c r="C235" s="36">
        <v>200</v>
      </c>
      <c r="D235" s="36">
        <v>200</v>
      </c>
      <c r="E235" s="33" t="s">
        <v>70</v>
      </c>
      <c r="F235" s="36">
        <v>5.0000000000000001E-4</v>
      </c>
      <c r="G235" s="36">
        <v>1E-3</v>
      </c>
    </row>
    <row r="236" spans="1:7" ht="15.75">
      <c r="A236" s="29"/>
      <c r="B236" s="33" t="s">
        <v>40</v>
      </c>
      <c r="C236" s="36">
        <v>10</v>
      </c>
      <c r="D236" s="36">
        <v>15</v>
      </c>
      <c r="E236" s="33" t="s">
        <v>41</v>
      </c>
      <c r="F236" s="36">
        <v>10</v>
      </c>
      <c r="G236" s="36">
        <v>15</v>
      </c>
    </row>
    <row r="237" spans="1:7" ht="15.75">
      <c r="A237" s="29"/>
      <c r="B237" s="33" t="s">
        <v>21</v>
      </c>
      <c r="C237" s="36">
        <v>20</v>
      </c>
      <c r="D237" s="36">
        <v>40</v>
      </c>
      <c r="E237" s="33" t="s">
        <v>22</v>
      </c>
      <c r="F237" s="36">
        <v>20</v>
      </c>
      <c r="G237" s="36">
        <v>40</v>
      </c>
    </row>
    <row r="238" spans="1:7" ht="15.75">
      <c r="A238" s="29"/>
      <c r="B238" s="32"/>
      <c r="C238" s="32"/>
      <c r="D238" s="32"/>
      <c r="E238" s="32"/>
      <c r="F238" s="32"/>
      <c r="G238" s="32"/>
    </row>
    <row r="239" spans="1:7" ht="15.75">
      <c r="A239" s="29"/>
      <c r="B239" s="70" t="s">
        <v>62</v>
      </c>
      <c r="C239" s="70"/>
      <c r="D239" s="70"/>
      <c r="E239" s="70"/>
      <c r="F239" s="70"/>
      <c r="G239" s="70"/>
    </row>
    <row r="240" spans="1:7" ht="15.75">
      <c r="A240" s="29"/>
      <c r="B240" s="31" t="s">
        <v>2</v>
      </c>
      <c r="C240" s="32"/>
      <c r="D240" s="32"/>
      <c r="E240" s="32"/>
      <c r="F240" s="32"/>
      <c r="G240" s="32"/>
    </row>
    <row r="241" spans="1:7" ht="15.75">
      <c r="A241" s="29"/>
      <c r="B241" s="32"/>
      <c r="C241" s="32"/>
      <c r="D241" s="32"/>
      <c r="E241" s="32"/>
      <c r="F241" s="32"/>
      <c r="G241" s="32"/>
    </row>
    <row r="242" spans="1:7" ht="15.75">
      <c r="A242" s="29"/>
      <c r="B242" s="33" t="s">
        <v>3</v>
      </c>
      <c r="C242" s="53" t="s">
        <v>4</v>
      </c>
      <c r="D242" s="53"/>
      <c r="E242" s="34" t="s">
        <v>5</v>
      </c>
      <c r="F242" s="64" t="s">
        <v>109</v>
      </c>
      <c r="G242" s="53"/>
    </row>
    <row r="243" spans="1:7" ht="15.75">
      <c r="A243" s="29"/>
      <c r="B243" s="33"/>
      <c r="C243" s="35" t="s">
        <v>101</v>
      </c>
      <c r="D243" s="35" t="s">
        <v>102</v>
      </c>
      <c r="E243" s="33"/>
      <c r="F243" s="35" t="s">
        <v>101</v>
      </c>
      <c r="G243" s="35" t="s">
        <v>102</v>
      </c>
    </row>
    <row r="244" spans="1:7" ht="15.75">
      <c r="A244" s="29"/>
      <c r="B244" s="55" t="s">
        <v>115</v>
      </c>
      <c r="C244" s="63" t="s">
        <v>103</v>
      </c>
      <c r="D244" s="63" t="s">
        <v>104</v>
      </c>
      <c r="E244" s="33" t="s">
        <v>65</v>
      </c>
      <c r="F244" s="36">
        <v>6</v>
      </c>
      <c r="G244" s="36">
        <v>8</v>
      </c>
    </row>
    <row r="245" spans="1:7" ht="15.75">
      <c r="A245" s="29"/>
      <c r="B245" s="56"/>
      <c r="C245" s="59"/>
      <c r="D245" s="59"/>
      <c r="E245" s="33" t="s">
        <v>7</v>
      </c>
      <c r="F245" s="36">
        <v>2</v>
      </c>
      <c r="G245" s="36">
        <v>3</v>
      </c>
    </row>
    <row r="246" spans="1:7" ht="15.75">
      <c r="A246" s="29"/>
      <c r="B246" s="56"/>
      <c r="C246" s="59"/>
      <c r="D246" s="59"/>
      <c r="E246" s="33" t="s">
        <v>8</v>
      </c>
      <c r="F246" s="36">
        <v>1</v>
      </c>
      <c r="G246" s="36">
        <v>1</v>
      </c>
    </row>
    <row r="247" spans="1:7" ht="15.75">
      <c r="A247" s="29"/>
      <c r="B247" s="56"/>
      <c r="C247" s="59"/>
      <c r="D247" s="59"/>
      <c r="E247" s="33" t="s">
        <v>9</v>
      </c>
      <c r="F247" s="36">
        <v>10</v>
      </c>
      <c r="G247" s="36">
        <v>15</v>
      </c>
    </row>
    <row r="248" spans="1:7" ht="15.75">
      <c r="A248" s="29"/>
      <c r="B248" s="56"/>
      <c r="C248" s="59"/>
      <c r="D248" s="59"/>
      <c r="E248" s="33" t="s">
        <v>10</v>
      </c>
      <c r="F248" s="36">
        <v>5</v>
      </c>
      <c r="G248" s="36">
        <v>5</v>
      </c>
    </row>
    <row r="249" spans="1:7" ht="15.75">
      <c r="A249" s="29"/>
      <c r="B249" s="55" t="s">
        <v>11</v>
      </c>
      <c r="C249" s="58" t="s">
        <v>105</v>
      </c>
      <c r="D249" s="58" t="s">
        <v>106</v>
      </c>
      <c r="E249" s="33" t="s">
        <v>71</v>
      </c>
      <c r="F249" s="41" t="s">
        <v>159</v>
      </c>
      <c r="G249" s="41" t="s">
        <v>160</v>
      </c>
    </row>
    <row r="250" spans="1:7" ht="15.75">
      <c r="A250" s="29"/>
      <c r="B250" s="56"/>
      <c r="C250" s="61"/>
      <c r="D250" s="61"/>
      <c r="E250" s="33" t="s">
        <v>12</v>
      </c>
      <c r="F250" s="36">
        <v>20</v>
      </c>
      <c r="G250" s="36">
        <v>20</v>
      </c>
    </row>
    <row r="251" spans="1:7" ht="15.75">
      <c r="A251" s="29"/>
      <c r="B251" s="56"/>
      <c r="C251" s="61"/>
      <c r="D251" s="61"/>
      <c r="E251" s="33" t="s">
        <v>9</v>
      </c>
      <c r="F251" s="36">
        <v>32</v>
      </c>
      <c r="G251" s="36">
        <v>40</v>
      </c>
    </row>
    <row r="252" spans="1:7" ht="15.75">
      <c r="A252" s="29"/>
      <c r="B252" s="56"/>
      <c r="C252" s="61"/>
      <c r="D252" s="61"/>
      <c r="E252" s="33" t="s">
        <v>13</v>
      </c>
      <c r="F252" s="36">
        <v>4</v>
      </c>
      <c r="G252" s="36">
        <v>6</v>
      </c>
    </row>
    <row r="253" spans="1:7" ht="15.75">
      <c r="A253" s="29"/>
      <c r="B253" s="56"/>
      <c r="C253" s="61"/>
      <c r="D253" s="61"/>
      <c r="E253" s="33" t="s">
        <v>14</v>
      </c>
      <c r="F253" s="36">
        <v>1</v>
      </c>
      <c r="G253" s="36">
        <v>1</v>
      </c>
    </row>
    <row r="254" spans="1:7" ht="15.75">
      <c r="A254" s="29"/>
      <c r="B254" s="57"/>
      <c r="C254" s="62"/>
      <c r="D254" s="62"/>
      <c r="E254" s="33" t="s">
        <v>10</v>
      </c>
      <c r="F254" s="36">
        <v>5</v>
      </c>
      <c r="G254" s="36">
        <v>5</v>
      </c>
    </row>
    <row r="255" spans="1:7" ht="15.75">
      <c r="A255" s="29"/>
      <c r="B255" s="54" t="s">
        <v>15</v>
      </c>
      <c r="C255" s="58" t="s">
        <v>107</v>
      </c>
      <c r="D255" s="58" t="s">
        <v>108</v>
      </c>
      <c r="E255" s="33" t="s">
        <v>16</v>
      </c>
      <c r="F255" s="36">
        <v>40</v>
      </c>
      <c r="G255" s="36">
        <v>65</v>
      </c>
    </row>
    <row r="256" spans="1:7" ht="15.75">
      <c r="A256" s="29"/>
      <c r="B256" s="54"/>
      <c r="C256" s="62"/>
      <c r="D256" s="62"/>
      <c r="E256" s="33" t="s">
        <v>10</v>
      </c>
      <c r="F256" s="36">
        <v>5</v>
      </c>
      <c r="G256" s="36">
        <v>8</v>
      </c>
    </row>
    <row r="257" spans="1:7" ht="15.75">
      <c r="A257" s="29"/>
      <c r="B257" s="33" t="s">
        <v>17</v>
      </c>
      <c r="C257" s="36">
        <v>10</v>
      </c>
      <c r="D257" s="36">
        <v>10</v>
      </c>
      <c r="E257" s="33" t="s">
        <v>18</v>
      </c>
      <c r="F257" s="36">
        <v>10</v>
      </c>
      <c r="G257" s="36">
        <v>10</v>
      </c>
    </row>
    <row r="258" spans="1:7" ht="15.75">
      <c r="A258" s="29"/>
      <c r="B258" s="33" t="s">
        <v>99</v>
      </c>
      <c r="C258" s="36">
        <v>200</v>
      </c>
      <c r="D258" s="36">
        <v>200</v>
      </c>
      <c r="E258" s="33" t="s">
        <v>20</v>
      </c>
      <c r="F258" s="36">
        <v>100</v>
      </c>
      <c r="G258" s="36">
        <v>100</v>
      </c>
    </row>
    <row r="259" spans="1:7" ht="15.75">
      <c r="A259" s="29"/>
      <c r="B259" s="33" t="s">
        <v>21</v>
      </c>
      <c r="C259" s="36">
        <v>20</v>
      </c>
      <c r="D259" s="36">
        <v>40</v>
      </c>
      <c r="E259" s="33" t="s">
        <v>22</v>
      </c>
      <c r="F259" s="36">
        <v>20</v>
      </c>
      <c r="G259" s="36">
        <v>40</v>
      </c>
    </row>
    <row r="260" spans="1:7" ht="15.75">
      <c r="A260" s="29"/>
      <c r="B260" s="32"/>
      <c r="C260" s="32"/>
      <c r="D260" s="32"/>
      <c r="E260" s="32"/>
      <c r="F260" s="32"/>
      <c r="G260" s="32"/>
    </row>
    <row r="261" spans="1:7" ht="15.75">
      <c r="A261" s="29"/>
      <c r="B261" s="39" t="s">
        <v>23</v>
      </c>
      <c r="C261" s="40"/>
      <c r="D261" s="40"/>
      <c r="E261" s="40"/>
      <c r="F261" s="40"/>
      <c r="G261" s="40"/>
    </row>
    <row r="262" spans="1:7" ht="15.75">
      <c r="A262" s="29"/>
      <c r="B262" s="40"/>
      <c r="C262" s="40"/>
      <c r="D262" s="40"/>
      <c r="E262" s="40"/>
      <c r="F262" s="40"/>
      <c r="G262" s="40"/>
    </row>
    <row r="263" spans="1:7" ht="15.75">
      <c r="A263" s="29"/>
      <c r="B263" s="54" t="s">
        <v>3</v>
      </c>
      <c r="C263" s="53" t="s">
        <v>4</v>
      </c>
      <c r="D263" s="53"/>
      <c r="E263" s="53" t="s">
        <v>5</v>
      </c>
      <c r="F263" s="53" t="s">
        <v>6</v>
      </c>
      <c r="G263" s="53"/>
    </row>
    <row r="264" spans="1:7" ht="15.75">
      <c r="A264" s="29"/>
      <c r="B264" s="54"/>
      <c r="C264" s="35" t="s">
        <v>101</v>
      </c>
      <c r="D264" s="35" t="s">
        <v>102</v>
      </c>
      <c r="E264" s="53"/>
      <c r="F264" s="35" t="s">
        <v>101</v>
      </c>
      <c r="G264" s="35" t="s">
        <v>102</v>
      </c>
    </row>
    <row r="265" spans="1:7" ht="15.75">
      <c r="A265" s="29"/>
      <c r="B265" s="54" t="s">
        <v>67</v>
      </c>
      <c r="C265" s="53" t="s">
        <v>103</v>
      </c>
      <c r="D265" s="53" t="s">
        <v>104</v>
      </c>
      <c r="E265" s="33" t="s">
        <v>112</v>
      </c>
      <c r="F265" s="36">
        <v>30</v>
      </c>
      <c r="G265" s="36">
        <v>50</v>
      </c>
    </row>
    <row r="266" spans="1:7" ht="15.75">
      <c r="A266" s="29"/>
      <c r="B266" s="54"/>
      <c r="C266" s="53"/>
      <c r="D266" s="53"/>
      <c r="E266" s="33" t="s">
        <v>24</v>
      </c>
      <c r="F266" s="36">
        <v>4</v>
      </c>
      <c r="G266" s="36">
        <v>5</v>
      </c>
    </row>
    <row r="267" spans="1:7" ht="15.75">
      <c r="A267" s="29"/>
      <c r="B267" s="54"/>
      <c r="C267" s="53"/>
      <c r="D267" s="53"/>
      <c r="E267" s="33" t="s">
        <v>8</v>
      </c>
      <c r="F267" s="36">
        <v>1</v>
      </c>
      <c r="G267" s="36">
        <v>2</v>
      </c>
    </row>
    <row r="268" spans="1:7" ht="15.75">
      <c r="A268" s="29"/>
      <c r="B268" s="54"/>
      <c r="C268" s="53"/>
      <c r="D268" s="53"/>
      <c r="E268" s="33" t="s">
        <v>9</v>
      </c>
      <c r="F268" s="36">
        <v>5</v>
      </c>
      <c r="G268" s="36">
        <v>8</v>
      </c>
    </row>
    <row r="269" spans="1:7" ht="15.75">
      <c r="A269" s="29"/>
      <c r="B269" s="54"/>
      <c r="C269" s="53"/>
      <c r="D269" s="53"/>
      <c r="E269" s="33" t="s">
        <v>13</v>
      </c>
      <c r="F269" s="36">
        <v>4</v>
      </c>
      <c r="G269" s="36">
        <v>5</v>
      </c>
    </row>
    <row r="270" spans="1:7" ht="15.75">
      <c r="A270" s="29"/>
      <c r="B270" s="54" t="s">
        <v>25</v>
      </c>
      <c r="C270" s="65" t="s">
        <v>110</v>
      </c>
      <c r="D270" s="65" t="s">
        <v>107</v>
      </c>
      <c r="E270" s="33" t="s">
        <v>26</v>
      </c>
      <c r="F270" s="36">
        <v>50</v>
      </c>
      <c r="G270" s="36">
        <v>70</v>
      </c>
    </row>
    <row r="271" spans="1:7" ht="15.75">
      <c r="A271" s="29"/>
      <c r="B271" s="54"/>
      <c r="C271" s="53"/>
      <c r="D271" s="53"/>
      <c r="E271" s="33" t="s">
        <v>24</v>
      </c>
      <c r="F271" s="36">
        <v>6</v>
      </c>
      <c r="G271" s="36">
        <v>8</v>
      </c>
    </row>
    <row r="272" spans="1:7" ht="15.75">
      <c r="A272" s="29"/>
      <c r="B272" s="54"/>
      <c r="C272" s="53"/>
      <c r="D272" s="53"/>
      <c r="E272" s="33" t="s">
        <v>13</v>
      </c>
      <c r="F272" s="36">
        <v>4</v>
      </c>
      <c r="G272" s="36">
        <v>5</v>
      </c>
    </row>
    <row r="273" spans="1:7" ht="15.75">
      <c r="A273" s="29"/>
      <c r="B273" s="69" t="s">
        <v>27</v>
      </c>
      <c r="C273" s="65" t="s">
        <v>107</v>
      </c>
      <c r="D273" s="65" t="s">
        <v>111</v>
      </c>
      <c r="E273" s="33" t="s">
        <v>28</v>
      </c>
      <c r="F273" s="41">
        <v>133</v>
      </c>
      <c r="G273" s="41">
        <v>133</v>
      </c>
    </row>
    <row r="274" spans="1:7" ht="15.75">
      <c r="A274" s="29"/>
      <c r="B274" s="69"/>
      <c r="C274" s="53"/>
      <c r="D274" s="53"/>
      <c r="E274" s="33" t="s">
        <v>29</v>
      </c>
      <c r="F274" s="36">
        <v>70</v>
      </c>
      <c r="G274" s="36">
        <v>80</v>
      </c>
    </row>
    <row r="275" spans="1:7" ht="15.75">
      <c r="A275" s="29"/>
      <c r="B275" s="69"/>
      <c r="C275" s="53"/>
      <c r="D275" s="53"/>
      <c r="E275" s="33" t="s">
        <v>9</v>
      </c>
      <c r="F275" s="36">
        <v>15</v>
      </c>
      <c r="G275" s="36">
        <v>20</v>
      </c>
    </row>
    <row r="276" spans="1:7" ht="15.75">
      <c r="A276" s="29"/>
      <c r="B276" s="69"/>
      <c r="C276" s="53"/>
      <c r="D276" s="53"/>
      <c r="E276" s="33" t="s">
        <v>30</v>
      </c>
      <c r="F276" s="36">
        <v>11</v>
      </c>
      <c r="G276" s="36">
        <v>11</v>
      </c>
    </row>
    <row r="277" spans="1:7" ht="15.75">
      <c r="A277" s="29"/>
      <c r="B277" s="69"/>
      <c r="C277" s="53"/>
      <c r="D277" s="53"/>
      <c r="E277" s="33" t="s">
        <v>13</v>
      </c>
      <c r="F277" s="36">
        <v>4</v>
      </c>
      <c r="G277" s="36">
        <v>5</v>
      </c>
    </row>
    <row r="278" spans="1:7" ht="15.75">
      <c r="A278" s="29"/>
      <c r="B278" s="54" t="s">
        <v>113</v>
      </c>
      <c r="C278" s="65">
        <v>200</v>
      </c>
      <c r="D278" s="65">
        <v>200</v>
      </c>
      <c r="E278" s="33" t="s">
        <v>114</v>
      </c>
      <c r="F278" s="36">
        <v>10</v>
      </c>
      <c r="G278" s="36">
        <v>15</v>
      </c>
    </row>
    <row r="279" spans="1:7" ht="15.75">
      <c r="A279" s="29"/>
      <c r="B279" s="54"/>
      <c r="C279" s="53"/>
      <c r="D279" s="53"/>
      <c r="E279" s="33" t="s">
        <v>31</v>
      </c>
      <c r="F279" s="36">
        <v>30</v>
      </c>
      <c r="G279" s="36">
        <v>40</v>
      </c>
    </row>
    <row r="280" spans="1:7" ht="15.75">
      <c r="A280" s="29"/>
      <c r="B280" s="54"/>
      <c r="C280" s="53"/>
      <c r="D280" s="53"/>
      <c r="E280" s="33" t="s">
        <v>32</v>
      </c>
      <c r="F280" s="36">
        <v>10</v>
      </c>
      <c r="G280" s="36">
        <v>10</v>
      </c>
    </row>
    <row r="281" spans="1:7" ht="15.75">
      <c r="A281" s="29"/>
      <c r="B281" s="54"/>
      <c r="C281" s="53"/>
      <c r="D281" s="53"/>
      <c r="E281" s="33" t="s">
        <v>33</v>
      </c>
      <c r="F281" s="36">
        <v>1</v>
      </c>
      <c r="G281" s="36">
        <v>1</v>
      </c>
    </row>
    <row r="282" spans="1:7" ht="15.75">
      <c r="A282" s="29"/>
      <c r="B282" s="33" t="s">
        <v>34</v>
      </c>
      <c r="C282" s="36" t="s">
        <v>103</v>
      </c>
      <c r="D282" s="36" t="s">
        <v>103</v>
      </c>
      <c r="E282" s="33" t="s">
        <v>35</v>
      </c>
      <c r="F282" s="36">
        <v>250</v>
      </c>
      <c r="G282" s="36">
        <v>250</v>
      </c>
    </row>
    <row r="283" spans="1:7" ht="15.75">
      <c r="A283" s="29"/>
      <c r="B283" s="33" t="s">
        <v>21</v>
      </c>
      <c r="C283" s="36">
        <v>20</v>
      </c>
      <c r="D283" s="36">
        <v>40</v>
      </c>
      <c r="E283" s="33" t="s">
        <v>22</v>
      </c>
      <c r="F283" s="36">
        <v>20</v>
      </c>
      <c r="G283" s="36">
        <v>40</v>
      </c>
    </row>
    <row r="284" spans="1:7" ht="15.75">
      <c r="A284" s="29"/>
      <c r="B284" s="32"/>
      <c r="C284" s="32"/>
      <c r="D284" s="32"/>
      <c r="E284" s="32"/>
      <c r="F284" s="32"/>
      <c r="G284" s="32"/>
    </row>
    <row r="285" spans="1:7" ht="15.75">
      <c r="A285" s="29"/>
      <c r="B285" s="31" t="s">
        <v>36</v>
      </c>
      <c r="C285" s="32"/>
      <c r="D285" s="32"/>
      <c r="E285" s="32"/>
      <c r="F285" s="32"/>
      <c r="G285" s="32"/>
    </row>
    <row r="286" spans="1:7" ht="15.75">
      <c r="A286" s="29"/>
      <c r="B286" s="32"/>
      <c r="C286" s="32"/>
      <c r="D286" s="32"/>
      <c r="E286" s="32"/>
      <c r="F286" s="32"/>
      <c r="G286" s="32"/>
    </row>
    <row r="287" spans="1:7" ht="15.75">
      <c r="A287" s="29"/>
      <c r="B287" s="54" t="s">
        <v>3</v>
      </c>
      <c r="C287" s="53" t="s">
        <v>4</v>
      </c>
      <c r="D287" s="53"/>
      <c r="E287" s="53" t="s">
        <v>5</v>
      </c>
      <c r="F287" s="53" t="s">
        <v>6</v>
      </c>
      <c r="G287" s="53"/>
    </row>
    <row r="288" spans="1:7" ht="15.75">
      <c r="A288" s="29"/>
      <c r="B288" s="54"/>
      <c r="C288" s="35" t="s">
        <v>101</v>
      </c>
      <c r="D288" s="35" t="s">
        <v>102</v>
      </c>
      <c r="E288" s="53"/>
      <c r="F288" s="35" t="s">
        <v>101</v>
      </c>
      <c r="G288" s="35" t="s">
        <v>102</v>
      </c>
    </row>
    <row r="289" spans="1:7" ht="15.75">
      <c r="A289" s="29"/>
      <c r="B289" s="54" t="s">
        <v>37</v>
      </c>
      <c r="C289" s="53" t="s">
        <v>103</v>
      </c>
      <c r="D289" s="53" t="s">
        <v>104</v>
      </c>
      <c r="E289" s="33" t="s">
        <v>29</v>
      </c>
      <c r="F289" s="36">
        <v>40</v>
      </c>
      <c r="G289" s="36">
        <v>50</v>
      </c>
    </row>
    <row r="290" spans="1:7" ht="15.75">
      <c r="A290" s="29"/>
      <c r="B290" s="54"/>
      <c r="C290" s="53"/>
      <c r="D290" s="53"/>
      <c r="E290" s="33" t="s">
        <v>9</v>
      </c>
      <c r="F290" s="36">
        <v>5</v>
      </c>
      <c r="G290" s="36">
        <v>8</v>
      </c>
    </row>
    <row r="291" spans="1:7" ht="15.75">
      <c r="A291" s="29"/>
      <c r="B291" s="54"/>
      <c r="C291" s="53"/>
      <c r="D291" s="53"/>
      <c r="E291" s="33" t="s">
        <v>8</v>
      </c>
      <c r="F291" s="36">
        <v>1</v>
      </c>
      <c r="G291" s="36">
        <v>1</v>
      </c>
    </row>
    <row r="292" spans="1:7" ht="15.75">
      <c r="A292" s="29"/>
      <c r="B292" s="54"/>
      <c r="C292" s="53"/>
      <c r="D292" s="53"/>
      <c r="E292" s="33" t="s">
        <v>38</v>
      </c>
      <c r="F292" s="36">
        <v>14</v>
      </c>
      <c r="G292" s="36">
        <v>17</v>
      </c>
    </row>
    <row r="293" spans="1:7" ht="15.75">
      <c r="A293" s="29"/>
      <c r="B293" s="54"/>
      <c r="C293" s="53"/>
      <c r="D293" s="53"/>
      <c r="E293" s="33" t="s">
        <v>13</v>
      </c>
      <c r="F293" s="34">
        <v>5</v>
      </c>
      <c r="G293" s="36">
        <v>5</v>
      </c>
    </row>
    <row r="294" spans="1:7" ht="15.75">
      <c r="A294" s="29"/>
      <c r="B294" s="54" t="s">
        <v>116</v>
      </c>
      <c r="C294" s="65">
        <v>80</v>
      </c>
      <c r="D294" s="65">
        <v>100</v>
      </c>
      <c r="E294" s="33" t="s">
        <v>39</v>
      </c>
      <c r="F294" s="41">
        <v>102</v>
      </c>
      <c r="G294" s="41">
        <v>133</v>
      </c>
    </row>
    <row r="295" spans="1:7" ht="15.75">
      <c r="A295" s="29"/>
      <c r="B295" s="54"/>
      <c r="C295" s="53"/>
      <c r="D295" s="53"/>
      <c r="E295" s="33" t="s">
        <v>24</v>
      </c>
      <c r="F295" s="41" t="s">
        <v>117</v>
      </c>
      <c r="G295" s="41" t="s">
        <v>118</v>
      </c>
    </row>
    <row r="296" spans="1:7" ht="15.75">
      <c r="A296" s="29"/>
      <c r="B296" s="54"/>
      <c r="C296" s="53"/>
      <c r="D296" s="53"/>
      <c r="E296" s="33" t="s">
        <v>9</v>
      </c>
      <c r="F296" s="41">
        <v>10</v>
      </c>
      <c r="G296" s="41">
        <v>12</v>
      </c>
    </row>
    <row r="297" spans="1:7" ht="15.75">
      <c r="A297" s="29"/>
      <c r="B297" s="54"/>
      <c r="C297" s="53"/>
      <c r="D297" s="53"/>
      <c r="E297" s="33" t="s">
        <v>13</v>
      </c>
      <c r="F297" s="41">
        <v>8</v>
      </c>
      <c r="G297" s="41">
        <v>11</v>
      </c>
    </row>
    <row r="298" spans="1:7" ht="15.75">
      <c r="A298" s="29"/>
      <c r="B298" s="54"/>
      <c r="C298" s="53"/>
      <c r="D298" s="53"/>
      <c r="E298" s="33" t="s">
        <v>12</v>
      </c>
      <c r="F298" s="41" t="s">
        <v>119</v>
      </c>
      <c r="G298" s="41" t="s">
        <v>120</v>
      </c>
    </row>
    <row r="299" spans="1:7" ht="15.75">
      <c r="A299" s="29"/>
      <c r="B299" s="33" t="s">
        <v>40</v>
      </c>
      <c r="C299" s="36">
        <v>10</v>
      </c>
      <c r="D299" s="36">
        <v>15</v>
      </c>
      <c r="E299" s="33" t="s">
        <v>41</v>
      </c>
      <c r="F299" s="36">
        <v>10</v>
      </c>
      <c r="G299" s="36">
        <v>15</v>
      </c>
    </row>
    <row r="300" spans="1:7" ht="15.75">
      <c r="A300" s="29"/>
      <c r="B300" s="33" t="s">
        <v>121</v>
      </c>
      <c r="C300" s="36">
        <v>200</v>
      </c>
      <c r="D300" s="36">
        <v>200</v>
      </c>
      <c r="E300" s="33" t="s">
        <v>122</v>
      </c>
      <c r="F300" s="36">
        <v>10</v>
      </c>
      <c r="G300" s="36">
        <v>15</v>
      </c>
    </row>
    <row r="301" spans="1:7" ht="15.75">
      <c r="A301" s="29"/>
      <c r="B301" s="33" t="s">
        <v>21</v>
      </c>
      <c r="C301" s="36">
        <v>20</v>
      </c>
      <c r="D301" s="36">
        <v>40</v>
      </c>
      <c r="E301" s="33" t="s">
        <v>22</v>
      </c>
      <c r="F301" s="36">
        <v>20</v>
      </c>
      <c r="G301" s="36">
        <v>40</v>
      </c>
    </row>
    <row r="302" spans="1:7" ht="15.75">
      <c r="A302" s="29"/>
      <c r="B302" s="32"/>
      <c r="C302" s="32"/>
      <c r="D302" s="32"/>
      <c r="E302" s="32"/>
      <c r="F302" s="32"/>
      <c r="G302" s="32"/>
    </row>
    <row r="303" spans="1:7" ht="15.75">
      <c r="A303" s="29"/>
      <c r="B303" s="31" t="s">
        <v>42</v>
      </c>
      <c r="C303" s="32"/>
      <c r="D303" s="32"/>
      <c r="E303" s="32"/>
      <c r="F303" s="32"/>
      <c r="G303" s="32"/>
    </row>
    <row r="304" spans="1:7" ht="15.75">
      <c r="A304" s="29"/>
      <c r="B304" s="32"/>
      <c r="C304" s="32"/>
      <c r="D304" s="32"/>
      <c r="E304" s="32"/>
      <c r="F304" s="32"/>
      <c r="G304" s="32"/>
    </row>
    <row r="305" spans="1:7" ht="15.75">
      <c r="A305" s="29"/>
      <c r="B305" s="54" t="s">
        <v>3</v>
      </c>
      <c r="C305" s="53" t="s">
        <v>4</v>
      </c>
      <c r="D305" s="53"/>
      <c r="E305" s="53" t="s">
        <v>5</v>
      </c>
      <c r="F305" s="53" t="s">
        <v>6</v>
      </c>
      <c r="G305" s="53"/>
    </row>
    <row r="306" spans="1:7" ht="15.75">
      <c r="A306" s="29"/>
      <c r="B306" s="54"/>
      <c r="C306" s="35" t="s">
        <v>101</v>
      </c>
      <c r="D306" s="35" t="s">
        <v>102</v>
      </c>
      <c r="E306" s="53"/>
      <c r="F306" s="35" t="s">
        <v>101</v>
      </c>
      <c r="G306" s="35" t="s">
        <v>102</v>
      </c>
    </row>
    <row r="307" spans="1:7" ht="15.75">
      <c r="A307" s="29"/>
      <c r="B307" s="54" t="s">
        <v>123</v>
      </c>
      <c r="C307" s="53" t="s">
        <v>103</v>
      </c>
      <c r="D307" s="53" t="s">
        <v>104</v>
      </c>
      <c r="E307" s="33" t="s">
        <v>29</v>
      </c>
      <c r="F307" s="36" t="s">
        <v>125</v>
      </c>
      <c r="G307" s="36" t="s">
        <v>126</v>
      </c>
    </row>
    <row r="308" spans="1:7" ht="15.75">
      <c r="A308" s="29"/>
      <c r="B308" s="54"/>
      <c r="C308" s="53"/>
      <c r="D308" s="53"/>
      <c r="E308" s="33" t="s">
        <v>86</v>
      </c>
      <c r="F308" s="36">
        <v>45</v>
      </c>
      <c r="G308" s="36">
        <v>60</v>
      </c>
    </row>
    <row r="309" spans="1:7" ht="15.75">
      <c r="A309" s="29"/>
      <c r="B309" s="54"/>
      <c r="C309" s="53"/>
      <c r="D309" s="53"/>
      <c r="E309" s="33" t="s">
        <v>24</v>
      </c>
      <c r="F309" s="36">
        <v>5</v>
      </c>
      <c r="G309" s="36">
        <v>8</v>
      </c>
    </row>
    <row r="310" spans="1:7" ht="15.75">
      <c r="A310" s="29"/>
      <c r="B310" s="54"/>
      <c r="C310" s="53"/>
      <c r="D310" s="53"/>
      <c r="E310" s="33" t="s">
        <v>8</v>
      </c>
      <c r="F310" s="36">
        <v>1</v>
      </c>
      <c r="G310" s="36">
        <v>3</v>
      </c>
    </row>
    <row r="311" spans="1:7" ht="15.75">
      <c r="A311" s="29"/>
      <c r="B311" s="54"/>
      <c r="C311" s="53"/>
      <c r="D311" s="53"/>
      <c r="E311" s="33" t="s">
        <v>9</v>
      </c>
      <c r="F311" s="36">
        <v>8</v>
      </c>
      <c r="G311" s="36">
        <v>10</v>
      </c>
    </row>
    <row r="312" spans="1:7" ht="15.75">
      <c r="A312" s="29"/>
      <c r="B312" s="54"/>
      <c r="C312" s="53"/>
      <c r="D312" s="53"/>
      <c r="E312" s="33" t="s">
        <v>13</v>
      </c>
      <c r="F312" s="36">
        <v>5</v>
      </c>
      <c r="G312" s="36">
        <v>5</v>
      </c>
    </row>
    <row r="313" spans="1:7" ht="15.75">
      <c r="A313" s="29"/>
      <c r="B313" s="54" t="s">
        <v>43</v>
      </c>
      <c r="C313" s="65">
        <v>60</v>
      </c>
      <c r="D313" s="65">
        <v>100</v>
      </c>
      <c r="E313" s="33" t="s">
        <v>24</v>
      </c>
      <c r="F313" s="36">
        <v>64</v>
      </c>
      <c r="G313" s="36">
        <v>98</v>
      </c>
    </row>
    <row r="314" spans="1:7" ht="15.75">
      <c r="A314" s="29"/>
      <c r="B314" s="54"/>
      <c r="C314" s="53"/>
      <c r="D314" s="53"/>
      <c r="E314" s="33" t="s">
        <v>31</v>
      </c>
      <c r="F314" s="36">
        <v>5</v>
      </c>
      <c r="G314" s="36">
        <v>5</v>
      </c>
    </row>
    <row r="315" spans="1:7" ht="15.75">
      <c r="A315" s="29"/>
      <c r="B315" s="54"/>
      <c r="C315" s="53"/>
      <c r="D315" s="53"/>
      <c r="E315" s="33" t="s">
        <v>13</v>
      </c>
      <c r="F315" s="36">
        <v>6</v>
      </c>
      <c r="G315" s="36">
        <v>12</v>
      </c>
    </row>
    <row r="316" spans="1:7" ht="15.75">
      <c r="A316" s="29"/>
      <c r="B316" s="54" t="s">
        <v>124</v>
      </c>
      <c r="C316" s="65" t="s">
        <v>105</v>
      </c>
      <c r="D316" s="65" t="s">
        <v>106</v>
      </c>
      <c r="E316" s="33" t="s">
        <v>39</v>
      </c>
      <c r="F316" s="36">
        <v>84</v>
      </c>
      <c r="G316" s="36">
        <v>100</v>
      </c>
    </row>
    <row r="317" spans="1:7" ht="15.75">
      <c r="A317" s="29"/>
      <c r="B317" s="54"/>
      <c r="C317" s="53"/>
      <c r="D317" s="53"/>
      <c r="E317" s="33" t="s">
        <v>44</v>
      </c>
      <c r="F317" s="36">
        <v>8</v>
      </c>
      <c r="G317" s="36">
        <v>15</v>
      </c>
    </row>
    <row r="318" spans="1:7" ht="15.75">
      <c r="A318" s="29"/>
      <c r="B318" s="54"/>
      <c r="C318" s="53"/>
      <c r="D318" s="53"/>
      <c r="E318" s="33" t="s">
        <v>20</v>
      </c>
      <c r="F318" s="36">
        <v>25</v>
      </c>
      <c r="G318" s="36">
        <v>30</v>
      </c>
    </row>
    <row r="319" spans="1:7" ht="15.75">
      <c r="A319" s="29"/>
      <c r="B319" s="54"/>
      <c r="C319" s="53"/>
      <c r="D319" s="53"/>
      <c r="E319" s="33" t="s">
        <v>9</v>
      </c>
      <c r="F319" s="36">
        <v>5</v>
      </c>
      <c r="G319" s="36">
        <v>8</v>
      </c>
    </row>
    <row r="320" spans="1:7" ht="15.75">
      <c r="A320" s="29"/>
      <c r="B320" s="54"/>
      <c r="C320" s="53"/>
      <c r="D320" s="53"/>
      <c r="E320" s="33" t="s">
        <v>98</v>
      </c>
      <c r="F320" s="36">
        <v>5</v>
      </c>
      <c r="G320" s="36">
        <v>9</v>
      </c>
    </row>
    <row r="321" spans="1:7" ht="15.75">
      <c r="A321" s="29"/>
      <c r="B321" s="54"/>
      <c r="C321" s="53"/>
      <c r="D321" s="53"/>
      <c r="E321" s="33" t="s">
        <v>13</v>
      </c>
      <c r="F321" s="36">
        <v>5</v>
      </c>
      <c r="G321" s="36">
        <v>7</v>
      </c>
    </row>
    <row r="322" spans="1:7" ht="15.75">
      <c r="A322" s="29"/>
      <c r="B322" s="69" t="s">
        <v>52</v>
      </c>
      <c r="C322" s="53" t="s">
        <v>107</v>
      </c>
      <c r="D322" s="53" t="s">
        <v>108</v>
      </c>
      <c r="E322" s="33" t="s">
        <v>24</v>
      </c>
      <c r="F322" s="36">
        <v>5</v>
      </c>
      <c r="G322" s="36">
        <v>8</v>
      </c>
    </row>
    <row r="323" spans="1:7" ht="15.75">
      <c r="A323" s="29"/>
      <c r="B323" s="69"/>
      <c r="C323" s="53"/>
      <c r="D323" s="53"/>
      <c r="E323" s="33" t="s">
        <v>29</v>
      </c>
      <c r="F323" s="36">
        <v>100</v>
      </c>
      <c r="G323" s="36">
        <v>120</v>
      </c>
    </row>
    <row r="324" spans="1:7" ht="15.75">
      <c r="A324" s="29"/>
      <c r="B324" s="69"/>
      <c r="C324" s="53"/>
      <c r="D324" s="53"/>
      <c r="E324" s="33" t="s">
        <v>80</v>
      </c>
      <c r="F324" s="36">
        <v>30</v>
      </c>
      <c r="G324" s="36">
        <v>30</v>
      </c>
    </row>
    <row r="325" spans="1:7" ht="15.75">
      <c r="A325" s="29"/>
      <c r="B325" s="69"/>
      <c r="C325" s="53"/>
      <c r="D325" s="53"/>
      <c r="E325" s="33" t="s">
        <v>20</v>
      </c>
      <c r="F325" s="36">
        <v>15</v>
      </c>
      <c r="G325" s="36">
        <v>20</v>
      </c>
    </row>
    <row r="326" spans="1:7" ht="15.75">
      <c r="A326" s="29"/>
      <c r="B326" s="69"/>
      <c r="C326" s="53"/>
      <c r="D326" s="53"/>
      <c r="E326" s="33" t="s">
        <v>10</v>
      </c>
      <c r="F326" s="36">
        <v>4</v>
      </c>
      <c r="G326" s="36">
        <v>7</v>
      </c>
    </row>
    <row r="327" spans="1:7" ht="15.75">
      <c r="A327" s="29"/>
      <c r="B327" s="69"/>
      <c r="C327" s="53"/>
      <c r="D327" s="53"/>
      <c r="E327" s="33" t="s">
        <v>98</v>
      </c>
      <c r="F327" s="36">
        <v>4</v>
      </c>
      <c r="G327" s="36">
        <v>7</v>
      </c>
    </row>
    <row r="328" spans="1:7" ht="15.75">
      <c r="A328" s="29"/>
      <c r="B328" s="33" t="s">
        <v>45</v>
      </c>
      <c r="C328" s="36">
        <v>200</v>
      </c>
      <c r="D328" s="36">
        <v>200</v>
      </c>
      <c r="E328" s="33" t="s">
        <v>46</v>
      </c>
      <c r="F328" s="36">
        <v>200</v>
      </c>
      <c r="G328" s="36">
        <v>200</v>
      </c>
    </row>
    <row r="329" spans="1:7" ht="15.75">
      <c r="A329" s="29"/>
      <c r="B329" s="33" t="s">
        <v>53</v>
      </c>
      <c r="C329" s="36">
        <v>75</v>
      </c>
      <c r="D329" s="36">
        <v>75</v>
      </c>
      <c r="E329" s="33" t="s">
        <v>54</v>
      </c>
      <c r="F329" s="36">
        <v>75</v>
      </c>
      <c r="G329" s="36">
        <v>75</v>
      </c>
    </row>
    <row r="330" spans="1:7" ht="15.75">
      <c r="A330" s="29"/>
      <c r="B330" s="33" t="s">
        <v>21</v>
      </c>
      <c r="C330" s="36">
        <v>20</v>
      </c>
      <c r="D330" s="36">
        <v>40</v>
      </c>
      <c r="E330" s="33" t="s">
        <v>22</v>
      </c>
      <c r="F330" s="36">
        <v>20</v>
      </c>
      <c r="G330" s="36">
        <v>40</v>
      </c>
    </row>
    <row r="331" spans="1:7" ht="15.75">
      <c r="A331" s="29"/>
      <c r="B331" s="32"/>
      <c r="C331" s="32"/>
      <c r="D331" s="32"/>
      <c r="E331" s="32"/>
      <c r="F331" s="32"/>
      <c r="G331" s="32"/>
    </row>
    <row r="332" spans="1:7" ht="15.75">
      <c r="A332" s="29"/>
      <c r="B332" s="31" t="s">
        <v>47</v>
      </c>
      <c r="C332" s="32"/>
      <c r="D332" s="32"/>
      <c r="E332" s="32"/>
      <c r="F332" s="32"/>
      <c r="G332" s="32"/>
    </row>
    <row r="333" spans="1:7" ht="15.75">
      <c r="A333" s="29"/>
      <c r="B333" s="32"/>
      <c r="C333" s="32"/>
      <c r="D333" s="32"/>
      <c r="E333" s="32"/>
      <c r="F333" s="32"/>
      <c r="G333" s="32"/>
    </row>
    <row r="334" spans="1:7" ht="15.75">
      <c r="A334" s="29"/>
      <c r="B334" s="63" t="s">
        <v>3</v>
      </c>
      <c r="C334" s="53" t="s">
        <v>4</v>
      </c>
      <c r="D334" s="53"/>
      <c r="E334" s="34" t="s">
        <v>5</v>
      </c>
      <c r="F334" s="53" t="s">
        <v>6</v>
      </c>
      <c r="G334" s="53"/>
    </row>
    <row r="335" spans="1:7" ht="15.75">
      <c r="A335" s="29"/>
      <c r="B335" s="60"/>
      <c r="C335" s="35" t="s">
        <v>101</v>
      </c>
      <c r="D335" s="35" t="s">
        <v>102</v>
      </c>
      <c r="E335" s="33"/>
      <c r="F335" s="35" t="s">
        <v>101</v>
      </c>
      <c r="G335" s="35" t="s">
        <v>102</v>
      </c>
    </row>
    <row r="336" spans="1:7" ht="15.75">
      <c r="A336" s="29"/>
      <c r="B336" s="55" t="s">
        <v>48</v>
      </c>
      <c r="C336" s="63" t="s">
        <v>103</v>
      </c>
      <c r="D336" s="63" t="s">
        <v>104</v>
      </c>
      <c r="E336" s="33" t="s">
        <v>39</v>
      </c>
      <c r="F336" s="36">
        <v>45</v>
      </c>
      <c r="G336" s="36">
        <v>50</v>
      </c>
    </row>
    <row r="337" spans="1:7" ht="15.75">
      <c r="A337" s="29"/>
      <c r="B337" s="56"/>
      <c r="C337" s="59"/>
      <c r="D337" s="59"/>
      <c r="E337" s="33" t="s">
        <v>49</v>
      </c>
      <c r="F337" s="36">
        <v>15</v>
      </c>
      <c r="G337" s="36">
        <v>20</v>
      </c>
    </row>
    <row r="338" spans="1:7" ht="15.75">
      <c r="A338" s="29"/>
      <c r="B338" s="56"/>
      <c r="C338" s="59"/>
      <c r="D338" s="59"/>
      <c r="E338" s="33" t="s">
        <v>9</v>
      </c>
      <c r="F338" s="36">
        <v>5</v>
      </c>
      <c r="G338" s="36">
        <v>8</v>
      </c>
    </row>
    <row r="339" spans="1:7" ht="15.75">
      <c r="A339" s="29"/>
      <c r="B339" s="56"/>
      <c r="C339" s="59"/>
      <c r="D339" s="59"/>
      <c r="E339" s="33" t="s">
        <v>10</v>
      </c>
      <c r="F339" s="36">
        <v>1</v>
      </c>
      <c r="G339" s="36">
        <v>1</v>
      </c>
    </row>
    <row r="340" spans="1:7" ht="15.75">
      <c r="A340" s="29"/>
      <c r="B340" s="56"/>
      <c r="C340" s="59"/>
      <c r="D340" s="59"/>
      <c r="E340" s="33" t="s">
        <v>30</v>
      </c>
      <c r="F340" s="36">
        <v>6</v>
      </c>
      <c r="G340" s="36">
        <v>8</v>
      </c>
    </row>
    <row r="341" spans="1:7" ht="15.75">
      <c r="A341" s="29"/>
      <c r="B341" s="56"/>
      <c r="C341" s="59"/>
      <c r="D341" s="59"/>
      <c r="E341" s="33" t="s">
        <v>8</v>
      </c>
      <c r="F341" s="36">
        <v>1</v>
      </c>
      <c r="G341" s="36">
        <v>3</v>
      </c>
    </row>
    <row r="342" spans="1:7" ht="15.75">
      <c r="A342" s="29"/>
      <c r="B342" s="56"/>
      <c r="C342" s="59"/>
      <c r="D342" s="59"/>
      <c r="E342" s="33" t="s">
        <v>50</v>
      </c>
      <c r="F342" s="36">
        <v>3</v>
      </c>
      <c r="G342" s="36">
        <v>3</v>
      </c>
    </row>
    <row r="343" spans="1:7" ht="15.75">
      <c r="A343" s="29"/>
      <c r="B343" s="55" t="s">
        <v>127</v>
      </c>
      <c r="C343" s="63">
        <v>80</v>
      </c>
      <c r="D343" s="63">
        <v>100</v>
      </c>
      <c r="E343" s="33" t="s">
        <v>128</v>
      </c>
      <c r="F343" s="36">
        <v>84</v>
      </c>
      <c r="G343" s="36">
        <v>110</v>
      </c>
    </row>
    <row r="344" spans="1:7" ht="15.75">
      <c r="A344" s="29"/>
      <c r="B344" s="56"/>
      <c r="C344" s="59"/>
      <c r="D344" s="59"/>
      <c r="E344" s="33" t="s">
        <v>24</v>
      </c>
      <c r="F344" s="36">
        <v>5</v>
      </c>
      <c r="G344" s="36">
        <v>8</v>
      </c>
    </row>
    <row r="345" spans="1:7" ht="15.75">
      <c r="A345" s="29"/>
      <c r="B345" s="56"/>
      <c r="C345" s="59"/>
      <c r="D345" s="59"/>
      <c r="E345" s="33" t="s">
        <v>9</v>
      </c>
      <c r="F345" s="36">
        <v>5</v>
      </c>
      <c r="G345" s="36">
        <v>8</v>
      </c>
    </row>
    <row r="346" spans="1:7" ht="15.75">
      <c r="A346" s="29"/>
      <c r="B346" s="56"/>
      <c r="C346" s="59"/>
      <c r="D346" s="59"/>
      <c r="E346" s="33" t="s">
        <v>30</v>
      </c>
      <c r="F346" s="36">
        <v>6</v>
      </c>
      <c r="G346" s="36">
        <v>8</v>
      </c>
    </row>
    <row r="347" spans="1:7" ht="15.75">
      <c r="A347" s="29"/>
      <c r="B347" s="55" t="s">
        <v>129</v>
      </c>
      <c r="C347" s="58">
        <v>100</v>
      </c>
      <c r="D347" s="58">
        <v>150</v>
      </c>
      <c r="E347" s="33" t="s">
        <v>64</v>
      </c>
      <c r="F347" s="36">
        <v>36</v>
      </c>
      <c r="G347" s="36">
        <v>46</v>
      </c>
    </row>
    <row r="348" spans="1:7" ht="15.75">
      <c r="A348" s="29"/>
      <c r="B348" s="56"/>
      <c r="C348" s="61"/>
      <c r="D348" s="61"/>
      <c r="E348" s="33" t="s">
        <v>10</v>
      </c>
      <c r="F348" s="36">
        <v>7</v>
      </c>
      <c r="G348" s="36">
        <v>8</v>
      </c>
    </row>
    <row r="349" spans="1:7" ht="15.75">
      <c r="A349" s="29"/>
      <c r="B349" s="33" t="s">
        <v>17</v>
      </c>
      <c r="C349" s="36">
        <v>10</v>
      </c>
      <c r="D349" s="36">
        <v>10</v>
      </c>
      <c r="E349" s="33" t="s">
        <v>18</v>
      </c>
      <c r="F349" s="36">
        <v>10</v>
      </c>
      <c r="G349" s="36">
        <v>10</v>
      </c>
    </row>
    <row r="350" spans="1:7" ht="15.75">
      <c r="A350" s="29"/>
      <c r="B350" s="33" t="s">
        <v>66</v>
      </c>
      <c r="C350" s="36">
        <v>75</v>
      </c>
      <c r="D350" s="36">
        <v>75</v>
      </c>
      <c r="E350" s="33" t="s">
        <v>54</v>
      </c>
      <c r="F350" s="36">
        <v>75</v>
      </c>
      <c r="G350" s="36">
        <v>75</v>
      </c>
    </row>
    <row r="351" spans="1:7" ht="15.75">
      <c r="A351" s="29"/>
      <c r="B351" s="42" t="s">
        <v>69</v>
      </c>
      <c r="C351" s="43">
        <v>200</v>
      </c>
      <c r="D351" s="43">
        <v>200</v>
      </c>
      <c r="E351" s="44" t="s">
        <v>70</v>
      </c>
      <c r="F351" s="43">
        <v>5.0000000000000001E-4</v>
      </c>
      <c r="G351" s="43" t="s">
        <v>163</v>
      </c>
    </row>
    <row r="352" spans="1:7" ht="15.75">
      <c r="A352" s="29"/>
      <c r="B352" s="33" t="s">
        <v>21</v>
      </c>
      <c r="C352" s="36">
        <v>20</v>
      </c>
      <c r="D352" s="36">
        <v>40</v>
      </c>
      <c r="E352" s="33" t="s">
        <v>22</v>
      </c>
      <c r="F352" s="36">
        <v>20</v>
      </c>
      <c r="G352" s="36">
        <v>40</v>
      </c>
    </row>
    <row r="353" spans="1:7" ht="15.75">
      <c r="A353" s="29"/>
      <c r="B353" s="32"/>
      <c r="C353" s="32"/>
      <c r="D353" s="32"/>
      <c r="E353" s="32"/>
      <c r="F353" s="32"/>
      <c r="G353" s="32"/>
    </row>
    <row r="354" spans="1:7" ht="18.75">
      <c r="A354" s="29"/>
      <c r="B354" s="68" t="s">
        <v>141</v>
      </c>
      <c r="C354" s="68"/>
      <c r="D354" s="68"/>
      <c r="E354" s="68"/>
      <c r="F354" s="68"/>
      <c r="G354" s="68"/>
    </row>
    <row r="355" spans="1:7" ht="15.75">
      <c r="A355" s="29"/>
      <c r="B355" s="31" t="s">
        <v>2</v>
      </c>
      <c r="C355" s="32"/>
      <c r="D355" s="32"/>
      <c r="E355" s="32"/>
      <c r="F355" s="32"/>
      <c r="G355" s="32"/>
    </row>
    <row r="356" spans="1:7" ht="15.75">
      <c r="A356" s="29"/>
      <c r="B356" s="32"/>
      <c r="C356" s="32"/>
      <c r="D356" s="32"/>
      <c r="E356" s="32"/>
      <c r="F356" s="32"/>
      <c r="G356" s="32"/>
    </row>
    <row r="357" spans="1:7" ht="15.75">
      <c r="A357" s="29"/>
      <c r="B357" s="63" t="s">
        <v>3</v>
      </c>
      <c r="C357" s="53" t="s">
        <v>4</v>
      </c>
      <c r="D357" s="53"/>
      <c r="E357" s="34" t="s">
        <v>5</v>
      </c>
      <c r="F357" s="53" t="s">
        <v>6</v>
      </c>
      <c r="G357" s="53"/>
    </row>
    <row r="358" spans="1:7" ht="15.75">
      <c r="A358" s="29"/>
      <c r="B358" s="60"/>
      <c r="C358" s="35" t="s">
        <v>101</v>
      </c>
      <c r="D358" s="35" t="s">
        <v>102</v>
      </c>
      <c r="E358" s="33"/>
      <c r="F358" s="35" t="s">
        <v>101</v>
      </c>
      <c r="G358" s="35" t="s">
        <v>102</v>
      </c>
    </row>
    <row r="359" spans="1:7" ht="15.75">
      <c r="A359" s="29"/>
      <c r="B359" s="55" t="s">
        <v>68</v>
      </c>
      <c r="C359" s="63" t="s">
        <v>103</v>
      </c>
      <c r="D359" s="63" t="s">
        <v>104</v>
      </c>
      <c r="E359" s="33" t="s">
        <v>56</v>
      </c>
      <c r="F359" s="36">
        <v>8</v>
      </c>
      <c r="G359" s="36">
        <v>10</v>
      </c>
    </row>
    <row r="360" spans="1:7" ht="15.75">
      <c r="A360" s="29"/>
      <c r="B360" s="56"/>
      <c r="C360" s="59"/>
      <c r="D360" s="59"/>
      <c r="E360" s="33" t="s">
        <v>26</v>
      </c>
      <c r="F360" s="36">
        <v>23</v>
      </c>
      <c r="G360" s="36">
        <v>28</v>
      </c>
    </row>
    <row r="361" spans="1:7" ht="15.75">
      <c r="A361" s="29"/>
      <c r="B361" s="56"/>
      <c r="C361" s="59"/>
      <c r="D361" s="59"/>
      <c r="E361" s="33" t="s">
        <v>30</v>
      </c>
      <c r="F361" s="36">
        <v>5</v>
      </c>
      <c r="G361" s="36">
        <v>7</v>
      </c>
    </row>
    <row r="362" spans="1:7" ht="15.75">
      <c r="A362" s="29"/>
      <c r="B362" s="56"/>
      <c r="C362" s="59"/>
      <c r="D362" s="59"/>
      <c r="E362" s="33" t="s">
        <v>24</v>
      </c>
      <c r="F362" s="36">
        <v>8</v>
      </c>
      <c r="G362" s="36">
        <v>10</v>
      </c>
    </row>
    <row r="363" spans="1:7" ht="15.75">
      <c r="A363" s="29"/>
      <c r="B363" s="56"/>
      <c r="C363" s="59"/>
      <c r="D363" s="59"/>
      <c r="E363" s="33" t="s">
        <v>9</v>
      </c>
      <c r="F363" s="36">
        <v>8</v>
      </c>
      <c r="G363" s="36">
        <v>9</v>
      </c>
    </row>
    <row r="364" spans="1:7" ht="15.75">
      <c r="A364" s="29"/>
      <c r="B364" s="56"/>
      <c r="C364" s="59"/>
      <c r="D364" s="59"/>
      <c r="E364" s="33" t="s">
        <v>8</v>
      </c>
      <c r="F364" s="36">
        <v>0.4</v>
      </c>
      <c r="G364" s="36">
        <v>0.4</v>
      </c>
    </row>
    <row r="365" spans="1:7" ht="15.75">
      <c r="A365" s="29"/>
      <c r="B365" s="56"/>
      <c r="C365" s="59"/>
      <c r="D365" s="59"/>
      <c r="E365" s="33" t="s">
        <v>13</v>
      </c>
      <c r="F365" s="36">
        <v>3</v>
      </c>
      <c r="G365" s="36">
        <v>3</v>
      </c>
    </row>
    <row r="366" spans="1:7" ht="15.75">
      <c r="A366" s="29"/>
      <c r="B366" s="56"/>
      <c r="C366" s="59"/>
      <c r="D366" s="59"/>
      <c r="E366" s="33" t="s">
        <v>31</v>
      </c>
      <c r="F366" s="36">
        <v>1</v>
      </c>
      <c r="G366" s="36">
        <v>3</v>
      </c>
    </row>
    <row r="367" spans="1:7" ht="15.75">
      <c r="A367" s="29"/>
      <c r="B367" s="55" t="s">
        <v>57</v>
      </c>
      <c r="C367" s="58" t="s">
        <v>105</v>
      </c>
      <c r="D367" s="58" t="s">
        <v>106</v>
      </c>
      <c r="E367" s="33" t="s">
        <v>39</v>
      </c>
      <c r="F367" s="36">
        <v>102</v>
      </c>
      <c r="G367" s="36">
        <v>133</v>
      </c>
    </row>
    <row r="368" spans="1:7" ht="15.75">
      <c r="A368" s="29"/>
      <c r="B368" s="56"/>
      <c r="C368" s="61"/>
      <c r="D368" s="61"/>
      <c r="E368" s="33" t="s">
        <v>44</v>
      </c>
      <c r="F368" s="36">
        <v>7</v>
      </c>
      <c r="G368" s="36">
        <v>11</v>
      </c>
    </row>
    <row r="369" spans="1:7" ht="15.75">
      <c r="A369" s="29"/>
      <c r="B369" s="56"/>
      <c r="C369" s="61"/>
      <c r="D369" s="61"/>
      <c r="E369" s="33" t="s">
        <v>20</v>
      </c>
      <c r="F369" s="36">
        <v>14</v>
      </c>
      <c r="G369" s="36">
        <v>16</v>
      </c>
    </row>
    <row r="370" spans="1:7" ht="15.75">
      <c r="A370" s="29"/>
      <c r="B370" s="56"/>
      <c r="C370" s="61"/>
      <c r="D370" s="61"/>
      <c r="E370" s="33" t="s">
        <v>9</v>
      </c>
      <c r="F370" s="36">
        <v>20</v>
      </c>
      <c r="G370" s="36">
        <v>45</v>
      </c>
    </row>
    <row r="371" spans="1:7" ht="15.75">
      <c r="A371" s="29"/>
      <c r="B371" s="56"/>
      <c r="C371" s="61"/>
      <c r="D371" s="61"/>
      <c r="E371" s="33" t="s">
        <v>13</v>
      </c>
      <c r="F371" s="36">
        <v>7</v>
      </c>
      <c r="G371" s="34">
        <v>12</v>
      </c>
    </row>
    <row r="372" spans="1:7" ht="15.75">
      <c r="A372" s="29"/>
      <c r="B372" s="56"/>
      <c r="C372" s="61"/>
      <c r="D372" s="61"/>
      <c r="E372" s="33" t="s">
        <v>7</v>
      </c>
      <c r="F372" s="36">
        <v>3</v>
      </c>
      <c r="G372" s="36">
        <v>8</v>
      </c>
    </row>
    <row r="373" spans="1:7" ht="15.75">
      <c r="A373" s="29"/>
      <c r="B373" s="55" t="s">
        <v>129</v>
      </c>
      <c r="C373" s="58" t="s">
        <v>107</v>
      </c>
      <c r="D373" s="58" t="s">
        <v>108</v>
      </c>
      <c r="E373" s="33" t="s">
        <v>64</v>
      </c>
      <c r="F373" s="36">
        <v>33</v>
      </c>
      <c r="G373" s="36">
        <v>60</v>
      </c>
    </row>
    <row r="374" spans="1:7" ht="15.75">
      <c r="A374" s="29"/>
      <c r="B374" s="56"/>
      <c r="C374" s="61"/>
      <c r="D374" s="61"/>
      <c r="E374" s="33" t="s">
        <v>10</v>
      </c>
      <c r="F374" s="36">
        <v>4</v>
      </c>
      <c r="G374" s="36">
        <v>6</v>
      </c>
    </row>
    <row r="375" spans="1:7" ht="15.75">
      <c r="A375" s="29"/>
      <c r="B375" s="33" t="s">
        <v>17</v>
      </c>
      <c r="C375" s="36">
        <v>10</v>
      </c>
      <c r="D375" s="36">
        <v>10</v>
      </c>
      <c r="E375" s="33" t="s">
        <v>18</v>
      </c>
      <c r="F375" s="36">
        <v>10</v>
      </c>
      <c r="G375" s="36">
        <v>10</v>
      </c>
    </row>
    <row r="376" spans="1:7" ht="15.75">
      <c r="A376" s="29"/>
      <c r="B376" s="33" t="s">
        <v>19</v>
      </c>
      <c r="C376" s="36">
        <v>200</v>
      </c>
      <c r="D376" s="36">
        <v>200</v>
      </c>
      <c r="E376" s="33" t="s">
        <v>20</v>
      </c>
      <c r="F376" s="36">
        <v>200</v>
      </c>
      <c r="G376" s="36">
        <v>200</v>
      </c>
    </row>
    <row r="377" spans="1:7" ht="15.75">
      <c r="A377" s="29"/>
      <c r="B377" s="33" t="s">
        <v>21</v>
      </c>
      <c r="C377" s="36">
        <v>20</v>
      </c>
      <c r="D377" s="36">
        <v>40</v>
      </c>
      <c r="E377" s="33" t="s">
        <v>22</v>
      </c>
      <c r="F377" s="36">
        <v>20</v>
      </c>
      <c r="G377" s="36">
        <v>40</v>
      </c>
    </row>
    <row r="378" spans="1:7" ht="15.75">
      <c r="A378" s="29"/>
      <c r="B378" s="32"/>
      <c r="C378" s="32"/>
      <c r="D378" s="32"/>
      <c r="E378" s="32"/>
      <c r="F378" s="32"/>
      <c r="G378" s="32"/>
    </row>
    <row r="379" spans="1:7" ht="15.75">
      <c r="A379" s="29"/>
      <c r="B379" s="31" t="s">
        <v>23</v>
      </c>
      <c r="C379" s="32"/>
      <c r="D379" s="32"/>
      <c r="E379" s="32"/>
      <c r="F379" s="32"/>
      <c r="G379" s="32"/>
    </row>
    <row r="380" spans="1:7" ht="15.75">
      <c r="A380" s="29"/>
      <c r="B380" s="32"/>
      <c r="C380" s="32"/>
      <c r="D380" s="32"/>
      <c r="E380" s="32"/>
      <c r="F380" s="32"/>
      <c r="G380" s="32"/>
    </row>
    <row r="381" spans="1:7" ht="15.75">
      <c r="A381" s="29"/>
      <c r="B381" s="54" t="s">
        <v>3</v>
      </c>
      <c r="C381" s="53" t="s">
        <v>4</v>
      </c>
      <c r="D381" s="53"/>
      <c r="E381" s="53" t="s">
        <v>5</v>
      </c>
      <c r="F381" s="53" t="s">
        <v>6</v>
      </c>
      <c r="G381" s="53"/>
    </row>
    <row r="382" spans="1:7" ht="15.75">
      <c r="A382" s="29"/>
      <c r="B382" s="54"/>
      <c r="C382" s="35" t="s">
        <v>101</v>
      </c>
      <c r="D382" s="35" t="s">
        <v>102</v>
      </c>
      <c r="E382" s="53"/>
      <c r="F382" s="35" t="s">
        <v>101</v>
      </c>
      <c r="G382" s="35" t="s">
        <v>102</v>
      </c>
    </row>
    <row r="383" spans="1:7" ht="15.75">
      <c r="A383" s="29"/>
      <c r="B383" s="54" t="s">
        <v>139</v>
      </c>
      <c r="C383" s="53" t="s">
        <v>103</v>
      </c>
      <c r="D383" s="53" t="s">
        <v>104</v>
      </c>
      <c r="E383" s="33" t="s">
        <v>49</v>
      </c>
      <c r="F383" s="36">
        <v>16</v>
      </c>
      <c r="G383" s="36">
        <v>20</v>
      </c>
    </row>
    <row r="384" spans="1:7" ht="15.75">
      <c r="A384" s="29"/>
      <c r="B384" s="54"/>
      <c r="C384" s="53"/>
      <c r="D384" s="53"/>
      <c r="E384" s="33" t="s">
        <v>9</v>
      </c>
      <c r="F384" s="36">
        <v>8</v>
      </c>
      <c r="G384" s="36">
        <v>24</v>
      </c>
    </row>
    <row r="385" spans="1:7" ht="15.75">
      <c r="A385" s="29"/>
      <c r="B385" s="54"/>
      <c r="C385" s="53"/>
      <c r="D385" s="53"/>
      <c r="E385" s="33" t="s">
        <v>10</v>
      </c>
      <c r="F385" s="36">
        <v>6</v>
      </c>
      <c r="G385" s="36">
        <v>10</v>
      </c>
    </row>
    <row r="386" spans="1:7" ht="15.75">
      <c r="A386" s="29"/>
      <c r="B386" s="54"/>
      <c r="C386" s="53"/>
      <c r="D386" s="53"/>
      <c r="E386" s="33" t="s">
        <v>30</v>
      </c>
      <c r="F386" s="36">
        <v>6</v>
      </c>
      <c r="G386" s="36">
        <v>8</v>
      </c>
    </row>
    <row r="387" spans="1:7" ht="15.75">
      <c r="A387" s="29"/>
      <c r="B387" s="54"/>
      <c r="C387" s="53"/>
      <c r="D387" s="53"/>
      <c r="E387" s="33" t="s">
        <v>8</v>
      </c>
      <c r="F387" s="36">
        <v>0.4</v>
      </c>
      <c r="G387" s="36">
        <v>0.4</v>
      </c>
    </row>
    <row r="388" spans="1:7" ht="15.75">
      <c r="A388" s="29"/>
      <c r="B388" s="69" t="s">
        <v>58</v>
      </c>
      <c r="C388" s="65" t="s">
        <v>110</v>
      </c>
      <c r="D388" s="65" t="s">
        <v>107</v>
      </c>
      <c r="E388" s="33" t="s">
        <v>26</v>
      </c>
      <c r="F388" s="36">
        <v>58</v>
      </c>
      <c r="G388" s="36">
        <v>88</v>
      </c>
    </row>
    <row r="389" spans="1:7" ht="15.75">
      <c r="A389" s="29"/>
      <c r="B389" s="69"/>
      <c r="C389" s="53"/>
      <c r="D389" s="53"/>
      <c r="E389" s="33" t="s">
        <v>31</v>
      </c>
      <c r="F389" s="36">
        <v>4</v>
      </c>
      <c r="G389" s="36">
        <v>6</v>
      </c>
    </row>
    <row r="390" spans="1:7" ht="15.75">
      <c r="A390" s="29"/>
      <c r="B390" s="69"/>
      <c r="C390" s="53"/>
      <c r="D390" s="53"/>
      <c r="E390" s="33" t="s">
        <v>13</v>
      </c>
      <c r="F390" s="36">
        <v>4</v>
      </c>
      <c r="G390" s="36">
        <v>7</v>
      </c>
    </row>
    <row r="391" spans="1:7" ht="15.75">
      <c r="A391" s="29"/>
      <c r="B391" s="69" t="s">
        <v>27</v>
      </c>
      <c r="C391" s="65">
        <v>150</v>
      </c>
      <c r="D391" s="65">
        <v>200</v>
      </c>
      <c r="E391" s="33" t="s">
        <v>28</v>
      </c>
      <c r="F391" s="36">
        <v>140</v>
      </c>
      <c r="G391" s="36">
        <v>200</v>
      </c>
    </row>
    <row r="392" spans="1:7" ht="15.75">
      <c r="A392" s="29"/>
      <c r="B392" s="69"/>
      <c r="C392" s="53"/>
      <c r="D392" s="53"/>
      <c r="E392" s="33" t="s">
        <v>29</v>
      </c>
      <c r="F392" s="36">
        <v>130</v>
      </c>
      <c r="G392" s="36">
        <v>165</v>
      </c>
    </row>
    <row r="393" spans="1:7" ht="15.75">
      <c r="A393" s="29"/>
      <c r="B393" s="69"/>
      <c r="C393" s="53"/>
      <c r="D393" s="53"/>
      <c r="E393" s="33" t="s">
        <v>9</v>
      </c>
      <c r="F393" s="36">
        <v>8</v>
      </c>
      <c r="G393" s="36">
        <v>15</v>
      </c>
    </row>
    <row r="394" spans="1:7" ht="15.75">
      <c r="A394" s="29"/>
      <c r="B394" s="69"/>
      <c r="C394" s="53"/>
      <c r="D394" s="53"/>
      <c r="E394" s="33" t="s">
        <v>30</v>
      </c>
      <c r="F394" s="36">
        <v>5</v>
      </c>
      <c r="G394" s="36">
        <v>7</v>
      </c>
    </row>
    <row r="395" spans="1:7" ht="15.75">
      <c r="A395" s="29"/>
      <c r="B395" s="69"/>
      <c r="C395" s="53"/>
      <c r="D395" s="53"/>
      <c r="E395" s="33" t="s">
        <v>13</v>
      </c>
      <c r="F395" s="36">
        <v>7</v>
      </c>
      <c r="G395" s="36">
        <v>7</v>
      </c>
    </row>
    <row r="396" spans="1:7" ht="15.75">
      <c r="A396" s="29"/>
      <c r="B396" s="54" t="s">
        <v>59</v>
      </c>
      <c r="C396" s="65">
        <v>200</v>
      </c>
      <c r="D396" s="65">
        <v>200</v>
      </c>
      <c r="E396" s="33" t="s">
        <v>122</v>
      </c>
      <c r="F396" s="36">
        <v>10</v>
      </c>
      <c r="G396" s="36">
        <v>10</v>
      </c>
    </row>
    <row r="397" spans="1:7" ht="15.75">
      <c r="A397" s="29"/>
      <c r="B397" s="54"/>
      <c r="C397" s="53"/>
      <c r="D397" s="53"/>
      <c r="E397" s="33" t="s">
        <v>31</v>
      </c>
      <c r="F397" s="36">
        <v>27</v>
      </c>
      <c r="G397" s="36">
        <v>33</v>
      </c>
    </row>
    <row r="398" spans="1:7" ht="15.75">
      <c r="A398" s="29"/>
      <c r="B398" s="33" t="s">
        <v>34</v>
      </c>
      <c r="C398" s="36" t="s">
        <v>103</v>
      </c>
      <c r="D398" s="36" t="s">
        <v>103</v>
      </c>
      <c r="E398" s="33" t="s">
        <v>35</v>
      </c>
      <c r="F398" s="36">
        <v>250</v>
      </c>
      <c r="G398" s="36">
        <v>250</v>
      </c>
    </row>
    <row r="399" spans="1:7" ht="15.75">
      <c r="A399" s="29"/>
      <c r="B399" s="33" t="s">
        <v>21</v>
      </c>
      <c r="C399" s="36">
        <v>20</v>
      </c>
      <c r="D399" s="36">
        <v>40</v>
      </c>
      <c r="E399" s="33" t="s">
        <v>22</v>
      </c>
      <c r="F399" s="36">
        <v>20</v>
      </c>
      <c r="G399" s="36">
        <v>40</v>
      </c>
    </row>
    <row r="400" spans="1:7" ht="15.75">
      <c r="A400" s="29"/>
      <c r="B400" s="32"/>
      <c r="C400" s="32"/>
      <c r="D400" s="32"/>
      <c r="E400" s="32"/>
      <c r="F400" s="32"/>
      <c r="G400" s="32"/>
    </row>
    <row r="401" spans="1:7" ht="15.75">
      <c r="A401" s="29"/>
      <c r="B401" s="31" t="s">
        <v>36</v>
      </c>
      <c r="C401" s="32"/>
      <c r="D401" s="32"/>
      <c r="E401" s="32"/>
      <c r="F401" s="32"/>
      <c r="G401" s="32"/>
    </row>
    <row r="402" spans="1:7" ht="15.75">
      <c r="A402" s="29"/>
      <c r="B402" s="32"/>
      <c r="C402" s="32"/>
      <c r="D402" s="32"/>
      <c r="E402" s="32"/>
      <c r="F402" s="32"/>
      <c r="G402" s="32"/>
    </row>
    <row r="403" spans="1:7" ht="15.75">
      <c r="A403" s="29"/>
      <c r="B403" s="54" t="s">
        <v>3</v>
      </c>
      <c r="C403" s="53" t="s">
        <v>4</v>
      </c>
      <c r="D403" s="53"/>
      <c r="E403" s="53" t="s">
        <v>5</v>
      </c>
      <c r="F403" s="53" t="s">
        <v>6</v>
      </c>
      <c r="G403" s="53"/>
    </row>
    <row r="404" spans="1:7" ht="15.75">
      <c r="A404" s="29"/>
      <c r="B404" s="54"/>
      <c r="C404" s="35" t="s">
        <v>101</v>
      </c>
      <c r="D404" s="35" t="s">
        <v>102</v>
      </c>
      <c r="E404" s="53"/>
      <c r="F404" s="35" t="s">
        <v>101</v>
      </c>
      <c r="G404" s="35" t="s">
        <v>102</v>
      </c>
    </row>
    <row r="405" spans="1:7" ht="15.75">
      <c r="A405" s="29"/>
      <c r="B405" s="54" t="s">
        <v>115</v>
      </c>
      <c r="C405" s="53" t="s">
        <v>103</v>
      </c>
      <c r="D405" s="53" t="s">
        <v>104</v>
      </c>
      <c r="E405" s="33" t="s">
        <v>98</v>
      </c>
      <c r="F405" s="36">
        <v>19</v>
      </c>
      <c r="G405" s="36">
        <v>34</v>
      </c>
    </row>
    <row r="406" spans="1:7" ht="15.75">
      <c r="A406" s="29"/>
      <c r="B406" s="54"/>
      <c r="C406" s="53"/>
      <c r="D406" s="53"/>
      <c r="E406" s="33" t="s">
        <v>7</v>
      </c>
      <c r="F406" s="36">
        <v>2</v>
      </c>
      <c r="G406" s="36">
        <v>4</v>
      </c>
    </row>
    <row r="407" spans="1:7" ht="15.75">
      <c r="A407" s="29"/>
      <c r="B407" s="54"/>
      <c r="C407" s="53"/>
      <c r="D407" s="53"/>
      <c r="E407" s="33" t="s">
        <v>8</v>
      </c>
      <c r="F407" s="36">
        <v>1</v>
      </c>
      <c r="G407" s="36">
        <v>3</v>
      </c>
    </row>
    <row r="408" spans="1:7" ht="15.75">
      <c r="A408" s="29"/>
      <c r="B408" s="54"/>
      <c r="C408" s="53"/>
      <c r="D408" s="53"/>
      <c r="E408" s="33" t="s">
        <v>9</v>
      </c>
      <c r="F408" s="34">
        <v>10</v>
      </c>
      <c r="G408" s="36">
        <v>11</v>
      </c>
    </row>
    <row r="409" spans="1:7" ht="15.75">
      <c r="A409" s="29"/>
      <c r="B409" s="54"/>
      <c r="C409" s="53"/>
      <c r="D409" s="53"/>
      <c r="E409" s="33" t="s">
        <v>13</v>
      </c>
      <c r="F409" s="36">
        <v>4</v>
      </c>
      <c r="G409" s="36">
        <v>5</v>
      </c>
    </row>
    <row r="410" spans="1:7" ht="15.75">
      <c r="A410" s="29"/>
      <c r="B410" s="54" t="s">
        <v>60</v>
      </c>
      <c r="C410" s="53" t="s">
        <v>107</v>
      </c>
      <c r="D410" s="53" t="s">
        <v>108</v>
      </c>
      <c r="E410" s="33" t="s">
        <v>39</v>
      </c>
      <c r="F410" s="36">
        <v>102</v>
      </c>
      <c r="G410" s="36">
        <v>133</v>
      </c>
    </row>
    <row r="411" spans="1:7" ht="15.75">
      <c r="A411" s="29"/>
      <c r="B411" s="54"/>
      <c r="C411" s="53"/>
      <c r="D411" s="53"/>
      <c r="E411" s="33" t="s">
        <v>49</v>
      </c>
      <c r="F411" s="36">
        <v>33</v>
      </c>
      <c r="G411" s="36">
        <v>60</v>
      </c>
    </row>
    <row r="412" spans="1:7" ht="15.75">
      <c r="A412" s="29"/>
      <c r="B412" s="54"/>
      <c r="C412" s="53"/>
      <c r="D412" s="53"/>
      <c r="E412" s="33" t="s">
        <v>13</v>
      </c>
      <c r="F412" s="36">
        <v>8</v>
      </c>
      <c r="G412" s="36">
        <v>11</v>
      </c>
    </row>
    <row r="413" spans="1:7" ht="15.75">
      <c r="A413" s="29"/>
      <c r="B413" s="54"/>
      <c r="C413" s="53"/>
      <c r="D413" s="53"/>
      <c r="E413" s="33" t="s">
        <v>9</v>
      </c>
      <c r="F413" s="36">
        <v>10</v>
      </c>
      <c r="G413" s="36">
        <v>12</v>
      </c>
    </row>
    <row r="414" spans="1:7" ht="15.75">
      <c r="A414" s="29"/>
      <c r="B414" s="54"/>
      <c r="C414" s="53"/>
      <c r="D414" s="53"/>
      <c r="E414" s="33" t="s">
        <v>24</v>
      </c>
      <c r="F414" s="36">
        <v>14</v>
      </c>
      <c r="G414" s="36">
        <v>19</v>
      </c>
    </row>
    <row r="415" spans="1:7" ht="15.75">
      <c r="A415" s="29"/>
      <c r="B415" s="55" t="s">
        <v>130</v>
      </c>
      <c r="C415" s="63">
        <v>200</v>
      </c>
      <c r="D415" s="63">
        <v>200</v>
      </c>
      <c r="E415" s="33" t="s">
        <v>20</v>
      </c>
      <c r="F415" s="36">
        <v>100</v>
      </c>
      <c r="G415" s="36">
        <v>100</v>
      </c>
    </row>
    <row r="416" spans="1:7" ht="15.75">
      <c r="A416" s="29"/>
      <c r="B416" s="56"/>
      <c r="C416" s="59"/>
      <c r="D416" s="59"/>
      <c r="E416" s="33" t="s">
        <v>131</v>
      </c>
      <c r="F416" s="36">
        <v>15</v>
      </c>
      <c r="G416" s="36">
        <v>15</v>
      </c>
    </row>
    <row r="417" spans="1:7" ht="15.75">
      <c r="A417" s="29"/>
      <c r="B417" s="57"/>
      <c r="C417" s="60"/>
      <c r="D417" s="60"/>
      <c r="E417" s="33" t="s">
        <v>31</v>
      </c>
      <c r="F417" s="36">
        <v>5</v>
      </c>
      <c r="G417" s="36">
        <v>5</v>
      </c>
    </row>
    <row r="418" spans="1:7" ht="15.75">
      <c r="A418" s="29"/>
      <c r="B418" s="42" t="s">
        <v>53</v>
      </c>
      <c r="C418" s="43">
        <v>75</v>
      </c>
      <c r="D418" s="43">
        <v>75</v>
      </c>
      <c r="E418" s="44" t="s">
        <v>53</v>
      </c>
      <c r="F418" s="43">
        <v>75</v>
      </c>
      <c r="G418" s="43">
        <v>75</v>
      </c>
    </row>
    <row r="419" spans="1:7" ht="15.75">
      <c r="A419" s="29"/>
      <c r="B419" s="33" t="s">
        <v>21</v>
      </c>
      <c r="C419" s="36">
        <v>20</v>
      </c>
      <c r="D419" s="36">
        <v>40</v>
      </c>
      <c r="E419" s="33" t="s">
        <v>22</v>
      </c>
      <c r="F419" s="36">
        <v>20</v>
      </c>
      <c r="G419" s="36">
        <v>40</v>
      </c>
    </row>
    <row r="420" spans="1:7" ht="15.75">
      <c r="A420" s="29"/>
      <c r="B420" s="32"/>
      <c r="C420" s="32"/>
      <c r="D420" s="32"/>
      <c r="E420" s="32"/>
      <c r="F420" s="32"/>
      <c r="G420" s="32"/>
    </row>
    <row r="421" spans="1:7" ht="15.75">
      <c r="A421" s="29"/>
      <c r="B421" s="31" t="s">
        <v>42</v>
      </c>
      <c r="C421" s="32"/>
      <c r="D421" s="32"/>
      <c r="E421" s="32"/>
      <c r="F421" s="32"/>
      <c r="G421" s="32"/>
    </row>
    <row r="422" spans="1:7" ht="15.75">
      <c r="A422" s="29"/>
      <c r="B422" s="32"/>
      <c r="C422" s="32"/>
      <c r="D422" s="32"/>
      <c r="E422" s="32"/>
      <c r="F422" s="32"/>
      <c r="G422" s="32"/>
    </row>
    <row r="423" spans="1:7" ht="15.75">
      <c r="A423" s="29"/>
      <c r="B423" s="63" t="s">
        <v>3</v>
      </c>
      <c r="C423" s="66" t="s">
        <v>61</v>
      </c>
      <c r="D423" s="67"/>
      <c r="E423" s="34" t="s">
        <v>5</v>
      </c>
      <c r="F423" s="53" t="s">
        <v>6</v>
      </c>
      <c r="G423" s="53"/>
    </row>
    <row r="424" spans="1:7" ht="15.75">
      <c r="A424" s="29"/>
      <c r="B424" s="60"/>
      <c r="C424" s="35" t="s">
        <v>101</v>
      </c>
      <c r="D424" s="35" t="s">
        <v>102</v>
      </c>
      <c r="E424" s="33"/>
      <c r="F424" s="35" t="s">
        <v>101</v>
      </c>
      <c r="G424" s="35" t="s">
        <v>102</v>
      </c>
    </row>
    <row r="425" spans="1:7" ht="15.75">
      <c r="A425" s="29"/>
      <c r="B425" s="54" t="s">
        <v>123</v>
      </c>
      <c r="C425" s="53" t="s">
        <v>103</v>
      </c>
      <c r="D425" s="53" t="s">
        <v>104</v>
      </c>
      <c r="E425" s="33" t="s">
        <v>29</v>
      </c>
      <c r="F425" s="36" t="s">
        <v>125</v>
      </c>
      <c r="G425" s="36" t="s">
        <v>126</v>
      </c>
    </row>
    <row r="426" spans="1:7" ht="15.75">
      <c r="A426" s="29"/>
      <c r="B426" s="54"/>
      <c r="C426" s="53"/>
      <c r="D426" s="53"/>
      <c r="E426" s="33" t="s">
        <v>86</v>
      </c>
      <c r="F426" s="36">
        <v>45</v>
      </c>
      <c r="G426" s="36">
        <v>60</v>
      </c>
    </row>
    <row r="427" spans="1:7" ht="15.75">
      <c r="A427" s="29"/>
      <c r="B427" s="54"/>
      <c r="C427" s="53"/>
      <c r="D427" s="53"/>
      <c r="E427" s="33" t="s">
        <v>24</v>
      </c>
      <c r="F427" s="36">
        <v>5</v>
      </c>
      <c r="G427" s="36">
        <v>8</v>
      </c>
    </row>
    <row r="428" spans="1:7" ht="15.75">
      <c r="A428" s="29"/>
      <c r="B428" s="54"/>
      <c r="C428" s="53"/>
      <c r="D428" s="53"/>
      <c r="E428" s="33" t="s">
        <v>8</v>
      </c>
      <c r="F428" s="36">
        <v>1</v>
      </c>
      <c r="G428" s="36">
        <v>3</v>
      </c>
    </row>
    <row r="429" spans="1:7" ht="15.75">
      <c r="A429" s="29"/>
      <c r="B429" s="54"/>
      <c r="C429" s="53"/>
      <c r="D429" s="53"/>
      <c r="E429" s="33" t="s">
        <v>9</v>
      </c>
      <c r="F429" s="36">
        <v>8</v>
      </c>
      <c r="G429" s="36">
        <v>10</v>
      </c>
    </row>
    <row r="430" spans="1:7" ht="15.75">
      <c r="A430" s="29"/>
      <c r="B430" s="54"/>
      <c r="C430" s="53"/>
      <c r="D430" s="53"/>
      <c r="E430" s="33" t="s">
        <v>13</v>
      </c>
      <c r="F430" s="36">
        <v>5</v>
      </c>
      <c r="G430" s="36">
        <v>5</v>
      </c>
    </row>
    <row r="431" spans="1:7" ht="15.75">
      <c r="A431" s="29"/>
      <c r="B431" s="55" t="s">
        <v>25</v>
      </c>
      <c r="C431" s="58" t="s">
        <v>110</v>
      </c>
      <c r="D431" s="58" t="s">
        <v>107</v>
      </c>
      <c r="E431" s="33" t="s">
        <v>26</v>
      </c>
      <c r="F431" s="36">
        <v>74</v>
      </c>
      <c r="G431" s="36">
        <v>80</v>
      </c>
    </row>
    <row r="432" spans="1:7" ht="15.75">
      <c r="A432" s="29"/>
      <c r="B432" s="56"/>
      <c r="C432" s="59"/>
      <c r="D432" s="61"/>
      <c r="E432" s="33" t="s">
        <v>24</v>
      </c>
      <c r="F432" s="36">
        <v>18</v>
      </c>
      <c r="G432" s="36">
        <v>30</v>
      </c>
    </row>
    <row r="433" spans="1:7" ht="15.75">
      <c r="A433" s="29"/>
      <c r="B433" s="57"/>
      <c r="C433" s="60"/>
      <c r="D433" s="62"/>
      <c r="E433" s="33" t="s">
        <v>13</v>
      </c>
      <c r="F433" s="36">
        <v>8</v>
      </c>
      <c r="G433" s="36">
        <v>10</v>
      </c>
    </row>
    <row r="434" spans="1:7" ht="15.75">
      <c r="A434" s="29"/>
      <c r="B434" s="55" t="s">
        <v>124</v>
      </c>
      <c r="C434" s="63" t="s">
        <v>105</v>
      </c>
      <c r="D434" s="63" t="s">
        <v>106</v>
      </c>
      <c r="E434" s="33" t="s">
        <v>39</v>
      </c>
      <c r="F434" s="36">
        <v>52</v>
      </c>
      <c r="G434" s="36">
        <v>72</v>
      </c>
    </row>
    <row r="435" spans="1:7" ht="15.75">
      <c r="A435" s="29"/>
      <c r="B435" s="56"/>
      <c r="C435" s="59"/>
      <c r="D435" s="59"/>
      <c r="E435" s="33" t="s">
        <v>24</v>
      </c>
      <c r="F435" s="36">
        <v>23</v>
      </c>
      <c r="G435" s="36">
        <v>23</v>
      </c>
    </row>
    <row r="436" spans="1:7" ht="15.75">
      <c r="A436" s="29"/>
      <c r="B436" s="56"/>
      <c r="C436" s="59"/>
      <c r="D436" s="59"/>
      <c r="E436" s="33" t="s">
        <v>9</v>
      </c>
      <c r="F436" s="36">
        <v>10</v>
      </c>
      <c r="G436" s="36">
        <v>10</v>
      </c>
    </row>
    <row r="437" spans="1:7" ht="15.75">
      <c r="A437" s="29"/>
      <c r="B437" s="56"/>
      <c r="C437" s="59"/>
      <c r="D437" s="59"/>
      <c r="E437" s="33" t="s">
        <v>30</v>
      </c>
      <c r="F437" s="36">
        <v>5</v>
      </c>
      <c r="G437" s="36">
        <v>7</v>
      </c>
    </row>
    <row r="438" spans="1:7" ht="15.75">
      <c r="A438" s="29"/>
      <c r="B438" s="56"/>
      <c r="C438" s="59"/>
      <c r="D438" s="59"/>
      <c r="E438" s="33" t="s">
        <v>13</v>
      </c>
      <c r="F438" s="36">
        <v>5</v>
      </c>
      <c r="G438" s="36">
        <v>6</v>
      </c>
    </row>
    <row r="439" spans="1:7" ht="15.75">
      <c r="A439" s="29"/>
      <c r="B439" s="56"/>
      <c r="C439" s="59"/>
      <c r="D439" s="59"/>
      <c r="E439" s="33" t="s">
        <v>31</v>
      </c>
      <c r="F439" s="36">
        <v>2</v>
      </c>
      <c r="G439" s="36">
        <v>2</v>
      </c>
    </row>
    <row r="440" spans="1:7" ht="15.75">
      <c r="A440" s="29"/>
      <c r="B440" s="57"/>
      <c r="C440" s="60"/>
      <c r="D440" s="60"/>
      <c r="E440" s="33" t="s">
        <v>8</v>
      </c>
      <c r="F440" s="36">
        <v>1</v>
      </c>
      <c r="G440" s="36">
        <v>2</v>
      </c>
    </row>
    <row r="441" spans="1:7" ht="15.75">
      <c r="A441" s="29"/>
      <c r="B441" s="55" t="s">
        <v>132</v>
      </c>
      <c r="C441" s="63" t="s">
        <v>107</v>
      </c>
      <c r="D441" s="63" t="s">
        <v>108</v>
      </c>
      <c r="E441" s="33" t="s">
        <v>133</v>
      </c>
      <c r="F441" s="36" t="s">
        <v>134</v>
      </c>
      <c r="G441" s="36" t="s">
        <v>135</v>
      </c>
    </row>
    <row r="442" spans="1:7" ht="15.75">
      <c r="A442" s="29"/>
      <c r="B442" s="56"/>
      <c r="C442" s="59"/>
      <c r="D442" s="59"/>
      <c r="E442" s="33" t="s">
        <v>10</v>
      </c>
      <c r="F442" s="36">
        <v>3</v>
      </c>
      <c r="G442" s="36">
        <v>5</v>
      </c>
    </row>
    <row r="443" spans="1:7" ht="15.75">
      <c r="A443" s="29"/>
      <c r="B443" s="33" t="s">
        <v>136</v>
      </c>
      <c r="C443" s="36">
        <v>200</v>
      </c>
      <c r="D443" s="36">
        <v>200</v>
      </c>
      <c r="E443" s="33" t="s">
        <v>137</v>
      </c>
      <c r="F443" s="36">
        <v>200</v>
      </c>
      <c r="G443" s="36">
        <v>200</v>
      </c>
    </row>
    <row r="444" spans="1:7" ht="15.75">
      <c r="A444" s="29"/>
      <c r="B444" s="33" t="s">
        <v>35</v>
      </c>
      <c r="C444" s="36" t="s">
        <v>103</v>
      </c>
      <c r="D444" s="36" t="s">
        <v>103</v>
      </c>
      <c r="E444" s="33" t="s">
        <v>35</v>
      </c>
      <c r="F444" s="36" t="s">
        <v>103</v>
      </c>
      <c r="G444" s="36" t="s">
        <v>103</v>
      </c>
    </row>
    <row r="445" spans="1:7" ht="15.75">
      <c r="A445" s="29"/>
      <c r="B445" s="33" t="s">
        <v>21</v>
      </c>
      <c r="C445" s="36">
        <v>20</v>
      </c>
      <c r="D445" s="36">
        <v>40</v>
      </c>
      <c r="E445" s="33" t="s">
        <v>22</v>
      </c>
      <c r="F445" s="36">
        <v>20</v>
      </c>
      <c r="G445" s="36">
        <v>40</v>
      </c>
    </row>
    <row r="446" spans="1:7" ht="15.75">
      <c r="A446" s="29"/>
      <c r="B446" s="32"/>
      <c r="C446" s="32"/>
      <c r="D446" s="32"/>
      <c r="E446" s="32"/>
      <c r="F446" s="32"/>
      <c r="G446" s="32"/>
    </row>
    <row r="447" spans="1:7" ht="15.75">
      <c r="A447" s="29"/>
      <c r="B447" s="31" t="s">
        <v>47</v>
      </c>
      <c r="C447" s="32"/>
      <c r="D447" s="32"/>
      <c r="E447" s="32"/>
      <c r="F447" s="32"/>
      <c r="G447" s="32"/>
    </row>
    <row r="448" spans="1:7" ht="15.75">
      <c r="A448" s="29"/>
      <c r="B448" s="32"/>
      <c r="C448" s="32"/>
      <c r="D448" s="32"/>
      <c r="E448" s="32"/>
      <c r="F448" s="32"/>
      <c r="G448" s="32"/>
    </row>
    <row r="449" spans="1:7" ht="15.75">
      <c r="A449" s="29"/>
      <c r="B449" s="54" t="s">
        <v>3</v>
      </c>
      <c r="C449" s="64" t="s">
        <v>61</v>
      </c>
      <c r="D449" s="53"/>
      <c r="E449" s="53" t="s">
        <v>5</v>
      </c>
      <c r="F449" s="53" t="s">
        <v>6</v>
      </c>
      <c r="G449" s="53"/>
    </row>
    <row r="450" spans="1:7" ht="15.75">
      <c r="A450" s="29"/>
      <c r="B450" s="54"/>
      <c r="C450" s="35" t="s">
        <v>101</v>
      </c>
      <c r="D450" s="35" t="s">
        <v>102</v>
      </c>
      <c r="E450" s="53"/>
      <c r="F450" s="35" t="s">
        <v>101</v>
      </c>
      <c r="G450" s="35" t="s">
        <v>102</v>
      </c>
    </row>
    <row r="451" spans="1:7" ht="15.75">
      <c r="A451" s="29"/>
      <c r="B451" s="54" t="s">
        <v>140</v>
      </c>
      <c r="C451" s="65" t="s">
        <v>103</v>
      </c>
      <c r="D451" s="53" t="s">
        <v>104</v>
      </c>
      <c r="E451" s="33" t="s">
        <v>63</v>
      </c>
      <c r="F451" s="36">
        <v>24</v>
      </c>
      <c r="G451" s="36">
        <v>34</v>
      </c>
    </row>
    <row r="452" spans="1:7" ht="15.75">
      <c r="A452" s="29"/>
      <c r="B452" s="54"/>
      <c r="C452" s="53"/>
      <c r="D452" s="53"/>
      <c r="E452" s="33" t="s">
        <v>29</v>
      </c>
      <c r="F452" s="36">
        <v>30</v>
      </c>
      <c r="G452" s="36">
        <v>50</v>
      </c>
    </row>
    <row r="453" spans="1:7" ht="15.75">
      <c r="A453" s="29"/>
      <c r="B453" s="54"/>
      <c r="C453" s="53"/>
      <c r="D453" s="53"/>
      <c r="E453" s="33" t="s">
        <v>24</v>
      </c>
      <c r="F453" s="36">
        <v>12</v>
      </c>
      <c r="G453" s="36">
        <v>14</v>
      </c>
    </row>
    <row r="454" spans="1:7" ht="15.75">
      <c r="A454" s="29"/>
      <c r="B454" s="54"/>
      <c r="C454" s="53"/>
      <c r="D454" s="53"/>
      <c r="E454" s="33" t="s">
        <v>9</v>
      </c>
      <c r="F454" s="36">
        <v>10</v>
      </c>
      <c r="G454" s="36">
        <v>11</v>
      </c>
    </row>
    <row r="455" spans="1:7" ht="15.75">
      <c r="A455" s="29"/>
      <c r="B455" s="54"/>
      <c r="C455" s="53"/>
      <c r="D455" s="53"/>
      <c r="E455" s="33" t="s">
        <v>13</v>
      </c>
      <c r="F455" s="36">
        <v>4</v>
      </c>
      <c r="G455" s="36">
        <v>5</v>
      </c>
    </row>
    <row r="456" spans="1:7" ht="15.75">
      <c r="A456" s="29"/>
      <c r="B456" s="54" t="s">
        <v>138</v>
      </c>
      <c r="C456" s="53">
        <v>80</v>
      </c>
      <c r="D456" s="53">
        <v>100</v>
      </c>
      <c r="E456" s="33" t="s">
        <v>71</v>
      </c>
      <c r="F456" s="36">
        <v>102</v>
      </c>
      <c r="G456" s="36">
        <v>133</v>
      </c>
    </row>
    <row r="457" spans="1:7" ht="15.75">
      <c r="A457" s="29"/>
      <c r="B457" s="54"/>
      <c r="C457" s="53"/>
      <c r="D457" s="53"/>
      <c r="E457" s="37" t="s">
        <v>162</v>
      </c>
      <c r="F457" s="41">
        <v>50</v>
      </c>
      <c r="G457" s="41">
        <v>100</v>
      </c>
    </row>
    <row r="458" spans="1:7" ht="15.75">
      <c r="A458" s="29"/>
      <c r="B458" s="54"/>
      <c r="C458" s="53"/>
      <c r="D458" s="53"/>
      <c r="E458" s="33" t="s">
        <v>24</v>
      </c>
      <c r="F458" s="36">
        <v>17</v>
      </c>
      <c r="G458" s="36">
        <v>19</v>
      </c>
    </row>
    <row r="459" spans="1:7" ht="15.75">
      <c r="A459" s="29"/>
      <c r="B459" s="54"/>
      <c r="C459" s="53"/>
      <c r="D459" s="53"/>
      <c r="E459" s="33" t="s">
        <v>80</v>
      </c>
      <c r="F459" s="36">
        <v>4</v>
      </c>
      <c r="G459" s="36">
        <v>4</v>
      </c>
    </row>
    <row r="460" spans="1:7" ht="15.75">
      <c r="A460" s="29"/>
      <c r="B460" s="54"/>
      <c r="C460" s="53"/>
      <c r="D460" s="53"/>
      <c r="E460" s="33" t="s">
        <v>9</v>
      </c>
      <c r="F460" s="36">
        <v>10</v>
      </c>
      <c r="G460" s="36">
        <v>12</v>
      </c>
    </row>
    <row r="461" spans="1:7" ht="15.75">
      <c r="A461" s="29"/>
      <c r="B461" s="54"/>
      <c r="C461" s="53"/>
      <c r="D461" s="53"/>
      <c r="E461" s="33" t="s">
        <v>13</v>
      </c>
      <c r="F461" s="36">
        <v>5</v>
      </c>
      <c r="G461" s="36">
        <v>7</v>
      </c>
    </row>
    <row r="462" spans="1:7" ht="15.75">
      <c r="A462" s="29"/>
      <c r="B462" s="33" t="s">
        <v>17</v>
      </c>
      <c r="C462" s="36">
        <v>10</v>
      </c>
      <c r="D462" s="36">
        <v>10</v>
      </c>
      <c r="E462" s="33" t="s">
        <v>18</v>
      </c>
      <c r="F462" s="36">
        <v>10</v>
      </c>
      <c r="G462" s="36">
        <v>10</v>
      </c>
    </row>
    <row r="463" spans="1:7" ht="15.75">
      <c r="A463" s="29"/>
      <c r="B463" s="33" t="s">
        <v>69</v>
      </c>
      <c r="C463" s="36">
        <v>200</v>
      </c>
      <c r="D463" s="36">
        <v>200</v>
      </c>
      <c r="E463" s="33" t="s">
        <v>70</v>
      </c>
      <c r="F463" s="43">
        <v>5.0000000000000001E-4</v>
      </c>
      <c r="G463" s="43" t="s">
        <v>163</v>
      </c>
    </row>
    <row r="464" spans="1:7" ht="15.75">
      <c r="A464" s="29"/>
      <c r="B464" s="33" t="s">
        <v>40</v>
      </c>
      <c r="C464" s="36">
        <v>10</v>
      </c>
      <c r="D464" s="36">
        <v>15</v>
      </c>
      <c r="E464" s="33" t="s">
        <v>41</v>
      </c>
      <c r="F464" s="36">
        <v>10</v>
      </c>
      <c r="G464" s="36">
        <v>15</v>
      </c>
    </row>
    <row r="465" spans="1:7" ht="15.75">
      <c r="A465" s="29"/>
      <c r="B465" s="33" t="s">
        <v>21</v>
      </c>
      <c r="C465" s="36">
        <v>20</v>
      </c>
      <c r="D465" s="36">
        <v>40</v>
      </c>
      <c r="E465" s="33" t="s">
        <v>22</v>
      </c>
      <c r="F465" s="36">
        <v>20</v>
      </c>
      <c r="G465" s="36">
        <v>40</v>
      </c>
    </row>
  </sheetData>
  <mergeCells count="274">
    <mergeCell ref="B423:B424"/>
    <mergeCell ref="C423:D423"/>
    <mergeCell ref="B441:B442"/>
    <mergeCell ref="C441:C442"/>
    <mergeCell ref="D441:D442"/>
    <mergeCell ref="F403:G403"/>
    <mergeCell ref="B405:B409"/>
    <mergeCell ref="C405:C409"/>
    <mergeCell ref="D405:D409"/>
    <mergeCell ref="B410:B414"/>
    <mergeCell ref="C410:C414"/>
    <mergeCell ref="D410:D414"/>
    <mergeCell ref="B415:B417"/>
    <mergeCell ref="C415:C417"/>
    <mergeCell ref="D415:D417"/>
    <mergeCell ref="B391:B395"/>
    <mergeCell ref="C391:C395"/>
    <mergeCell ref="D391:D395"/>
    <mergeCell ref="B396:B397"/>
    <mergeCell ref="C396:C397"/>
    <mergeCell ref="D396:D397"/>
    <mergeCell ref="B403:B404"/>
    <mergeCell ref="C403:D403"/>
    <mergeCell ref="E403:E404"/>
    <mergeCell ref="B381:B382"/>
    <mergeCell ref="C381:D381"/>
    <mergeCell ref="E381:E382"/>
    <mergeCell ref="F381:G381"/>
    <mergeCell ref="B383:B387"/>
    <mergeCell ref="C383:C387"/>
    <mergeCell ref="D383:D387"/>
    <mergeCell ref="B388:B390"/>
    <mergeCell ref="C388:C390"/>
    <mergeCell ref="D388:D390"/>
    <mergeCell ref="B359:B366"/>
    <mergeCell ref="C359:C366"/>
    <mergeCell ref="D359:D366"/>
    <mergeCell ref="B367:B372"/>
    <mergeCell ref="C367:C372"/>
    <mergeCell ref="D367:D372"/>
    <mergeCell ref="B373:B374"/>
    <mergeCell ref="C373:C374"/>
    <mergeCell ref="D373:D374"/>
    <mergeCell ref="B343:B346"/>
    <mergeCell ref="C343:C346"/>
    <mergeCell ref="D343:D346"/>
    <mergeCell ref="B347:B348"/>
    <mergeCell ref="C347:C348"/>
    <mergeCell ref="D347:D348"/>
    <mergeCell ref="B354:G354"/>
    <mergeCell ref="F334:G334"/>
    <mergeCell ref="B357:B358"/>
    <mergeCell ref="C357:D357"/>
    <mergeCell ref="F357:G357"/>
    <mergeCell ref="B316:B321"/>
    <mergeCell ref="C316:C321"/>
    <mergeCell ref="D316:D321"/>
    <mergeCell ref="B322:B327"/>
    <mergeCell ref="C322:C327"/>
    <mergeCell ref="D322:D327"/>
    <mergeCell ref="B334:B335"/>
    <mergeCell ref="C334:D334"/>
    <mergeCell ref="B336:B342"/>
    <mergeCell ref="C336:C342"/>
    <mergeCell ref="D336:D342"/>
    <mergeCell ref="D273:D277"/>
    <mergeCell ref="B278:B281"/>
    <mergeCell ref="C278:C281"/>
    <mergeCell ref="D278:D281"/>
    <mergeCell ref="B287:B288"/>
    <mergeCell ref="B307:B312"/>
    <mergeCell ref="C307:C312"/>
    <mergeCell ref="D307:D312"/>
    <mergeCell ref="B313:B315"/>
    <mergeCell ref="C313:C315"/>
    <mergeCell ref="D313:D315"/>
    <mergeCell ref="F305:G305"/>
    <mergeCell ref="F287:G287"/>
    <mergeCell ref="B289:B293"/>
    <mergeCell ref="C289:C293"/>
    <mergeCell ref="D289:D293"/>
    <mergeCell ref="B294:B298"/>
    <mergeCell ref="C294:C298"/>
    <mergeCell ref="D294:D298"/>
    <mergeCell ref="E305:E306"/>
    <mergeCell ref="F242:G242"/>
    <mergeCell ref="B255:B256"/>
    <mergeCell ref="C255:C256"/>
    <mergeCell ref="D255:D256"/>
    <mergeCell ref="C242:D242"/>
    <mergeCell ref="B244:B248"/>
    <mergeCell ref="C244:C248"/>
    <mergeCell ref="D244:D248"/>
    <mergeCell ref="B263:B264"/>
    <mergeCell ref="C263:D263"/>
    <mergeCell ref="E263:E264"/>
    <mergeCell ref="F263:G263"/>
    <mergeCell ref="B249:B254"/>
    <mergeCell ref="C249:C254"/>
    <mergeCell ref="D249:D254"/>
    <mergeCell ref="E221:E222"/>
    <mergeCell ref="B203:B205"/>
    <mergeCell ref="C203:C205"/>
    <mergeCell ref="D203:D205"/>
    <mergeCell ref="B206:B212"/>
    <mergeCell ref="C206:C212"/>
    <mergeCell ref="D206:D212"/>
    <mergeCell ref="B239:G239"/>
    <mergeCell ref="F221:G221"/>
    <mergeCell ref="B223:B227"/>
    <mergeCell ref="C223:C227"/>
    <mergeCell ref="D223:D227"/>
    <mergeCell ref="B228:B233"/>
    <mergeCell ref="C228:C233"/>
    <mergeCell ref="D228:D233"/>
    <mergeCell ref="B221:B222"/>
    <mergeCell ref="C221:D221"/>
    <mergeCell ref="F195:G195"/>
    <mergeCell ref="B197:B202"/>
    <mergeCell ref="C197:C202"/>
    <mergeCell ref="D197:D202"/>
    <mergeCell ref="F175:G175"/>
    <mergeCell ref="B177:B181"/>
    <mergeCell ref="C177:C181"/>
    <mergeCell ref="D177:D181"/>
    <mergeCell ref="B182:B186"/>
    <mergeCell ref="C182:C186"/>
    <mergeCell ref="D182:D186"/>
    <mergeCell ref="B187:B189"/>
    <mergeCell ref="C187:C189"/>
    <mergeCell ref="D187:D189"/>
    <mergeCell ref="E153:E154"/>
    <mergeCell ref="F153:G153"/>
    <mergeCell ref="B155:B159"/>
    <mergeCell ref="C155:C159"/>
    <mergeCell ref="D155:D159"/>
    <mergeCell ref="B168:B169"/>
    <mergeCell ref="C168:C169"/>
    <mergeCell ref="D168:D169"/>
    <mergeCell ref="B175:B176"/>
    <mergeCell ref="C175:D175"/>
    <mergeCell ref="E175:E176"/>
    <mergeCell ref="B160:B162"/>
    <mergeCell ref="C160:C162"/>
    <mergeCell ref="D160:D162"/>
    <mergeCell ref="B163:B167"/>
    <mergeCell ref="C163:C167"/>
    <mergeCell ref="D163:D167"/>
    <mergeCell ref="B115:B118"/>
    <mergeCell ref="C115:C118"/>
    <mergeCell ref="D115:D118"/>
    <mergeCell ref="B106:B107"/>
    <mergeCell ref="C106:D106"/>
    <mergeCell ref="B108:B114"/>
    <mergeCell ref="C108:C114"/>
    <mergeCell ref="D108:D114"/>
    <mergeCell ref="B139:B144"/>
    <mergeCell ref="C139:C144"/>
    <mergeCell ref="D139:D144"/>
    <mergeCell ref="B126:G126"/>
    <mergeCell ref="B129:B130"/>
    <mergeCell ref="C129:D129"/>
    <mergeCell ref="F129:G129"/>
    <mergeCell ref="B131:B138"/>
    <mergeCell ref="C131:C138"/>
    <mergeCell ref="D131:D138"/>
    <mergeCell ref="D119:D120"/>
    <mergeCell ref="C119:C120"/>
    <mergeCell ref="B119:B120"/>
    <mergeCell ref="F59:G59"/>
    <mergeCell ref="B61:B65"/>
    <mergeCell ref="C61:C65"/>
    <mergeCell ref="D61:D65"/>
    <mergeCell ref="B66:B70"/>
    <mergeCell ref="C66:C70"/>
    <mergeCell ref="D66:D70"/>
    <mergeCell ref="F106:G106"/>
    <mergeCell ref="B77:B78"/>
    <mergeCell ref="C77:D77"/>
    <mergeCell ref="E77:E78"/>
    <mergeCell ref="F77:G77"/>
    <mergeCell ref="B88:B93"/>
    <mergeCell ref="C88:C93"/>
    <mergeCell ref="D88:D93"/>
    <mergeCell ref="B94:B99"/>
    <mergeCell ref="C94:C99"/>
    <mergeCell ref="D94:D99"/>
    <mergeCell ref="B79:B84"/>
    <mergeCell ref="C79:C84"/>
    <mergeCell ref="D79:D84"/>
    <mergeCell ref="B85:B87"/>
    <mergeCell ref="C85:C87"/>
    <mergeCell ref="D85:D87"/>
    <mergeCell ref="B59:B60"/>
    <mergeCell ref="C59:D59"/>
    <mergeCell ref="E59:E60"/>
    <mergeCell ref="B42:B44"/>
    <mergeCell ref="C42:C44"/>
    <mergeCell ref="D42:D44"/>
    <mergeCell ref="B45:B49"/>
    <mergeCell ref="C45:C49"/>
    <mergeCell ref="D45:D49"/>
    <mergeCell ref="B35:B36"/>
    <mergeCell ref="C35:D35"/>
    <mergeCell ref="E35:E36"/>
    <mergeCell ref="F35:G35"/>
    <mergeCell ref="B37:B41"/>
    <mergeCell ref="C37:C41"/>
    <mergeCell ref="D37:D41"/>
    <mergeCell ref="B50:B53"/>
    <mergeCell ref="C50:C53"/>
    <mergeCell ref="D50:D53"/>
    <mergeCell ref="B21:B26"/>
    <mergeCell ref="C21:C26"/>
    <mergeCell ref="D21:D26"/>
    <mergeCell ref="B27:B28"/>
    <mergeCell ref="C27:C28"/>
    <mergeCell ref="D27:D28"/>
    <mergeCell ref="B9:G9"/>
    <mergeCell ref="B10:G10"/>
    <mergeCell ref="A11:G11"/>
    <mergeCell ref="C14:D14"/>
    <mergeCell ref="F14:G14"/>
    <mergeCell ref="B16:B20"/>
    <mergeCell ref="C16:C20"/>
    <mergeCell ref="D16:D20"/>
    <mergeCell ref="B451:B455"/>
    <mergeCell ref="C451:C455"/>
    <mergeCell ref="D451:D455"/>
    <mergeCell ref="B456:B461"/>
    <mergeCell ref="B145:B146"/>
    <mergeCell ref="C145:C146"/>
    <mergeCell ref="D145:D146"/>
    <mergeCell ref="B153:B154"/>
    <mergeCell ref="C153:D153"/>
    <mergeCell ref="B195:B196"/>
    <mergeCell ref="C195:D195"/>
    <mergeCell ref="B213:B214"/>
    <mergeCell ref="C213:C214"/>
    <mergeCell ref="D213:D214"/>
    <mergeCell ref="B265:B269"/>
    <mergeCell ref="C265:C269"/>
    <mergeCell ref="D265:D269"/>
    <mergeCell ref="B270:B272"/>
    <mergeCell ref="C270:C272"/>
    <mergeCell ref="D270:D272"/>
    <mergeCell ref="B305:B306"/>
    <mergeCell ref="C305:D305"/>
    <mergeCell ref="B273:B277"/>
    <mergeCell ref="C273:C277"/>
    <mergeCell ref="B8:G8"/>
    <mergeCell ref="A2:G2"/>
    <mergeCell ref="E3:G3"/>
    <mergeCell ref="D4:G4"/>
    <mergeCell ref="D5:G5"/>
    <mergeCell ref="E7:G7"/>
    <mergeCell ref="C287:D287"/>
    <mergeCell ref="E287:E288"/>
    <mergeCell ref="C456:C461"/>
    <mergeCell ref="D456:D461"/>
    <mergeCell ref="F423:G423"/>
    <mergeCell ref="B425:B430"/>
    <mergeCell ref="C425:C430"/>
    <mergeCell ref="D425:D430"/>
    <mergeCell ref="B431:B433"/>
    <mergeCell ref="C431:C433"/>
    <mergeCell ref="D431:D433"/>
    <mergeCell ref="B434:B440"/>
    <mergeCell ref="C434:C440"/>
    <mergeCell ref="D434:D440"/>
    <mergeCell ref="B449:B450"/>
    <mergeCell ref="C449:D449"/>
    <mergeCell ref="E449:E450"/>
    <mergeCell ref="F449:G449"/>
  </mergeCells>
  <pageMargins left="0.22" right="0.16" top="0.31" bottom="0.17" header="0.31496062992125984" footer="0.16"/>
  <pageSetup paperSize="9" scale="98" orientation="landscape" horizontalDpi="180" verticalDpi="180" r:id="rId1"/>
  <rowBreaks count="19" manualBreakCount="19">
    <brk id="32" max="16383" man="1"/>
    <brk id="56" max="16383" man="1"/>
    <brk id="74" max="16383" man="1"/>
    <brk id="103" max="16383" man="1"/>
    <brk id="125" max="16383" man="1"/>
    <brk id="150" max="16383" man="1"/>
    <brk id="172" max="16383" man="1"/>
    <brk id="192" max="16383" man="1"/>
    <brk id="218" max="16383" man="1"/>
    <brk id="238" max="16383" man="1"/>
    <brk id="259" max="16383" man="1"/>
    <brk id="283" max="16383" man="1"/>
    <brk id="302" max="16383" man="1"/>
    <brk id="330" max="16383" man="1"/>
    <brk id="352" max="16383" man="1"/>
    <brk id="378" max="16383" man="1"/>
    <brk id="400" max="16383" man="1"/>
    <brk id="420" max="16383" man="1"/>
    <brk id="44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167"/>
  <sheetViews>
    <sheetView topLeftCell="A134" workbookViewId="0">
      <selection activeCell="X168" sqref="A134:X168"/>
    </sheetView>
  </sheetViews>
  <sheetFormatPr defaultRowHeight="15"/>
  <sheetData>
    <row r="1" spans="1:20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>
      <c r="A2" s="2" t="s">
        <v>72</v>
      </c>
      <c r="B2" s="2"/>
      <c r="C2" s="2"/>
      <c r="D2" s="2"/>
      <c r="E2" s="2" t="s">
        <v>7</v>
      </c>
      <c r="F2" s="2"/>
      <c r="G2" s="2"/>
      <c r="H2" s="2"/>
      <c r="I2" s="2" t="s">
        <v>74</v>
      </c>
      <c r="J2" s="2"/>
      <c r="K2" s="2"/>
      <c r="L2" s="2"/>
      <c r="M2" s="2" t="s">
        <v>76</v>
      </c>
      <c r="N2" s="2"/>
      <c r="O2" s="2"/>
      <c r="P2" s="2"/>
      <c r="Q2" s="2" t="s">
        <v>29</v>
      </c>
      <c r="R2" s="2"/>
      <c r="S2" s="2"/>
      <c r="T2" s="2"/>
    </row>
    <row r="3" spans="1:20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5.75">
      <c r="A4" s="3">
        <v>6</v>
      </c>
      <c r="B4" s="3">
        <v>7</v>
      </c>
      <c r="C4" s="3">
        <v>9</v>
      </c>
      <c r="D4" s="2"/>
      <c r="E4" s="3">
        <v>2</v>
      </c>
      <c r="F4" s="3">
        <v>7</v>
      </c>
      <c r="G4" s="3">
        <v>7</v>
      </c>
      <c r="H4" s="2"/>
      <c r="I4" s="3">
        <v>3</v>
      </c>
      <c r="J4" s="3">
        <v>3</v>
      </c>
      <c r="K4" s="3">
        <v>3</v>
      </c>
      <c r="L4" s="2"/>
      <c r="M4" s="3">
        <v>20</v>
      </c>
      <c r="N4" s="3">
        <v>25</v>
      </c>
      <c r="O4" s="3">
        <v>30</v>
      </c>
      <c r="P4" s="2"/>
      <c r="Q4" s="3">
        <v>70</v>
      </c>
      <c r="R4" s="3">
        <v>75</v>
      </c>
      <c r="S4" s="3">
        <v>80</v>
      </c>
      <c r="T4" s="2"/>
    </row>
    <row r="5" spans="1:20" ht="15.75">
      <c r="A5" s="3">
        <v>4</v>
      </c>
      <c r="B5" s="3">
        <v>6</v>
      </c>
      <c r="C5" s="3">
        <v>9</v>
      </c>
      <c r="D5" s="2"/>
      <c r="E5" s="3">
        <v>3</v>
      </c>
      <c r="F5" s="3">
        <v>8</v>
      </c>
      <c r="G5" s="3">
        <v>8</v>
      </c>
      <c r="H5" s="2"/>
      <c r="I5" s="3">
        <v>5</v>
      </c>
      <c r="J5" s="3">
        <v>7</v>
      </c>
      <c r="K5" s="3">
        <v>8</v>
      </c>
      <c r="L5" s="2"/>
      <c r="M5" s="3">
        <v>40</v>
      </c>
      <c r="N5" s="3">
        <v>55</v>
      </c>
      <c r="O5" s="3">
        <v>60</v>
      </c>
      <c r="P5" s="2"/>
      <c r="Q5" s="3">
        <v>40</v>
      </c>
      <c r="R5" s="3">
        <v>45</v>
      </c>
      <c r="S5" s="3">
        <v>50</v>
      </c>
      <c r="T5" s="2"/>
    </row>
    <row r="6" spans="1:20" ht="15.75">
      <c r="A6" s="3">
        <v>1</v>
      </c>
      <c r="B6" s="3">
        <v>1</v>
      </c>
      <c r="C6" s="3">
        <v>1</v>
      </c>
      <c r="D6" s="2"/>
      <c r="E6" s="2">
        <f>SUM(E4:E5)</f>
        <v>5</v>
      </c>
      <c r="F6" s="2">
        <f>SUM(F4:F5)</f>
        <v>15</v>
      </c>
      <c r="G6" s="2">
        <f>SUM(G4:G5)</f>
        <v>15</v>
      </c>
      <c r="H6" s="2"/>
      <c r="I6" s="3">
        <v>4</v>
      </c>
      <c r="J6" s="3">
        <v>4</v>
      </c>
      <c r="K6" s="3">
        <v>5</v>
      </c>
      <c r="L6" s="2"/>
      <c r="M6" s="3">
        <v>30</v>
      </c>
      <c r="N6" s="3">
        <v>40</v>
      </c>
      <c r="O6" s="3">
        <v>50</v>
      </c>
      <c r="P6" s="2"/>
      <c r="Q6" s="3">
        <v>20</v>
      </c>
      <c r="R6" s="3">
        <v>28</v>
      </c>
      <c r="S6" s="3">
        <v>43</v>
      </c>
      <c r="T6" s="2"/>
    </row>
    <row r="7" spans="1:20" ht="15.75">
      <c r="A7" s="3">
        <v>5</v>
      </c>
      <c r="B7" s="3">
        <v>6</v>
      </c>
      <c r="C7" s="3">
        <v>9</v>
      </c>
      <c r="D7" s="2"/>
      <c r="E7" s="2"/>
      <c r="F7" s="2"/>
      <c r="G7" s="2"/>
      <c r="H7" s="2"/>
      <c r="I7" s="3">
        <v>5</v>
      </c>
      <c r="J7" s="3">
        <v>7</v>
      </c>
      <c r="K7" s="3">
        <v>8</v>
      </c>
      <c r="L7" s="2"/>
      <c r="M7" s="3">
        <v>16</v>
      </c>
      <c r="N7" s="3">
        <v>22</v>
      </c>
      <c r="O7" s="3">
        <v>30</v>
      </c>
      <c r="P7" s="2"/>
      <c r="Q7" s="3">
        <v>10</v>
      </c>
      <c r="R7" s="3">
        <v>27</v>
      </c>
      <c r="S7" s="3">
        <v>32</v>
      </c>
      <c r="T7" s="2"/>
    </row>
    <row r="8" spans="1:20" ht="15.75">
      <c r="A8" s="3">
        <v>4</v>
      </c>
      <c r="B8" s="3">
        <v>5</v>
      </c>
      <c r="C8" s="3">
        <v>7</v>
      </c>
      <c r="D8" s="2"/>
      <c r="E8" s="2"/>
      <c r="F8" s="2"/>
      <c r="G8" s="2"/>
      <c r="H8" s="2"/>
      <c r="I8" s="3">
        <v>50</v>
      </c>
      <c r="J8" s="3">
        <v>60</v>
      </c>
      <c r="K8" s="3">
        <v>70</v>
      </c>
      <c r="L8" s="2"/>
      <c r="M8" s="3">
        <v>24</v>
      </c>
      <c r="N8" s="3">
        <v>33</v>
      </c>
      <c r="O8" s="3">
        <v>40</v>
      </c>
      <c r="P8" s="2"/>
      <c r="Q8" s="3">
        <v>70</v>
      </c>
      <c r="R8" s="3">
        <v>75</v>
      </c>
      <c r="S8" s="3">
        <v>80</v>
      </c>
      <c r="T8" s="2"/>
    </row>
    <row r="9" spans="1:20" ht="15.75">
      <c r="A9" s="2">
        <f>SUM(A4:A8)</f>
        <v>20</v>
      </c>
      <c r="B9" s="2">
        <f>SUM(B4:B8)</f>
        <v>25</v>
      </c>
      <c r="C9" s="2">
        <f>SUM(C4:C8)</f>
        <v>35</v>
      </c>
      <c r="D9" s="2"/>
      <c r="E9" s="2"/>
      <c r="F9" s="2"/>
      <c r="G9" s="2"/>
      <c r="H9" s="2"/>
      <c r="I9" s="3">
        <v>6</v>
      </c>
      <c r="J9" s="3">
        <v>7</v>
      </c>
      <c r="K9" s="3">
        <v>8</v>
      </c>
      <c r="L9" s="2"/>
      <c r="M9" s="2">
        <f>SUM(M4:M8)</f>
        <v>130</v>
      </c>
      <c r="N9" s="2">
        <f>SUM(N4:N8)</f>
        <v>175</v>
      </c>
      <c r="O9" s="2">
        <f>SUM(O4:O8)</f>
        <v>210</v>
      </c>
      <c r="P9" s="2"/>
      <c r="Q9" s="2">
        <f>SUM(Q4:Q8)</f>
        <v>210</v>
      </c>
      <c r="R9" s="2">
        <f>SUM(R4:R8)</f>
        <v>250</v>
      </c>
      <c r="S9" s="2">
        <f>SUM(S4:S8)</f>
        <v>285</v>
      </c>
      <c r="T9" s="2"/>
    </row>
    <row r="10" spans="1:20" ht="15.75">
      <c r="A10" s="2"/>
      <c r="B10" s="2"/>
      <c r="C10" s="2"/>
      <c r="D10" s="2"/>
      <c r="E10" s="2"/>
      <c r="F10" s="2"/>
      <c r="G10" s="2"/>
      <c r="H10" s="2"/>
      <c r="I10" s="3">
        <v>15</v>
      </c>
      <c r="J10" s="3">
        <v>15</v>
      </c>
      <c r="K10" s="3">
        <v>20</v>
      </c>
      <c r="L10" s="2"/>
      <c r="M10" s="2"/>
      <c r="N10" s="2"/>
      <c r="O10" s="2"/>
      <c r="P10" s="2"/>
      <c r="Q10" s="2"/>
      <c r="R10" s="2"/>
      <c r="S10" s="2"/>
      <c r="T10" s="2"/>
    </row>
    <row r="11" spans="1:20" ht="15.75">
      <c r="A11" s="2"/>
      <c r="B11" s="2"/>
      <c r="C11" s="2"/>
      <c r="D11" s="2"/>
      <c r="E11" s="2"/>
      <c r="F11" s="2"/>
      <c r="G11" s="2"/>
      <c r="H11" s="2"/>
      <c r="I11" s="3">
        <v>5</v>
      </c>
      <c r="J11" s="3">
        <v>7</v>
      </c>
      <c r="K11" s="3">
        <v>8</v>
      </c>
      <c r="L11" s="2"/>
      <c r="M11" s="2"/>
      <c r="N11" s="2"/>
      <c r="O11" s="2"/>
      <c r="P11" s="2"/>
      <c r="Q11" s="2"/>
      <c r="R11" s="2"/>
      <c r="S11" s="2"/>
      <c r="T11" s="2"/>
    </row>
    <row r="12" spans="1:20" ht="15.75">
      <c r="A12" s="2" t="s">
        <v>73</v>
      </c>
      <c r="B12" s="2"/>
      <c r="C12" s="2"/>
      <c r="D12" s="2"/>
      <c r="E12" s="2" t="s">
        <v>75</v>
      </c>
      <c r="F12" s="2"/>
      <c r="G12" s="2"/>
      <c r="H12" s="2"/>
      <c r="I12" s="3">
        <v>14</v>
      </c>
      <c r="J12" s="3">
        <v>16</v>
      </c>
      <c r="K12" s="3">
        <v>17</v>
      </c>
      <c r="L12" s="2"/>
      <c r="M12" s="2"/>
      <c r="N12" s="2"/>
      <c r="O12" s="2"/>
      <c r="P12" s="2"/>
      <c r="Q12" s="2" t="s">
        <v>28</v>
      </c>
      <c r="R12" s="2"/>
      <c r="S12" s="2"/>
      <c r="T12" s="2"/>
    </row>
    <row r="13" spans="1:20" ht="15.75">
      <c r="A13" s="2"/>
      <c r="B13" s="2"/>
      <c r="C13" s="2"/>
      <c r="D13" s="2"/>
      <c r="E13" s="2"/>
      <c r="F13" s="2"/>
      <c r="G13" s="2"/>
      <c r="H13" s="2"/>
      <c r="I13" s="3">
        <v>4</v>
      </c>
      <c r="J13" s="3">
        <v>4</v>
      </c>
      <c r="K13" s="3">
        <v>5</v>
      </c>
      <c r="L13" s="2"/>
      <c r="M13" s="2"/>
      <c r="N13" s="2"/>
      <c r="O13" s="2"/>
      <c r="P13" s="2"/>
      <c r="Q13" s="2"/>
      <c r="R13" s="2"/>
      <c r="S13" s="2"/>
      <c r="T13" s="2"/>
    </row>
    <row r="14" spans="1:20" ht="15.75">
      <c r="A14" s="3">
        <v>1</v>
      </c>
      <c r="B14" s="3">
        <v>1</v>
      </c>
      <c r="C14" s="3">
        <v>1</v>
      </c>
      <c r="D14" s="2"/>
      <c r="E14" s="3">
        <v>60</v>
      </c>
      <c r="F14" s="3">
        <v>80</v>
      </c>
      <c r="G14" s="3">
        <v>80</v>
      </c>
      <c r="H14" s="2"/>
      <c r="I14" s="3">
        <v>7</v>
      </c>
      <c r="J14" s="3">
        <v>7</v>
      </c>
      <c r="K14" s="3">
        <v>8</v>
      </c>
      <c r="L14" s="2"/>
      <c r="M14" s="2"/>
      <c r="N14" s="2"/>
      <c r="O14" s="2"/>
      <c r="P14" s="2"/>
      <c r="Q14" s="3">
        <v>140</v>
      </c>
      <c r="R14" s="3">
        <v>165</v>
      </c>
      <c r="S14" s="3">
        <v>200</v>
      </c>
      <c r="T14" s="2"/>
    </row>
    <row r="15" spans="1:20" ht="15.75">
      <c r="A15" s="3">
        <v>1</v>
      </c>
      <c r="B15" s="3">
        <v>2</v>
      </c>
      <c r="C15" s="3">
        <v>2</v>
      </c>
      <c r="D15" s="2"/>
      <c r="E15" s="3">
        <v>161</v>
      </c>
      <c r="F15" s="3">
        <v>185</v>
      </c>
      <c r="G15" s="3">
        <v>210</v>
      </c>
      <c r="H15" s="2"/>
      <c r="I15" s="3">
        <v>110</v>
      </c>
      <c r="J15" s="3">
        <v>133</v>
      </c>
      <c r="K15" s="3">
        <v>146</v>
      </c>
      <c r="L15" s="2"/>
      <c r="M15" s="2"/>
      <c r="N15" s="2"/>
      <c r="O15" s="2"/>
      <c r="P15" s="2"/>
      <c r="Q15" s="2"/>
      <c r="R15" s="2"/>
      <c r="S15" s="2"/>
      <c r="T15" s="2"/>
    </row>
    <row r="16" spans="1:20" ht="15.75">
      <c r="A16" s="3">
        <v>1</v>
      </c>
      <c r="B16" s="3">
        <v>1</v>
      </c>
      <c r="C16" s="3">
        <v>1</v>
      </c>
      <c r="D16" s="2"/>
      <c r="E16" s="3">
        <v>84</v>
      </c>
      <c r="F16" s="3">
        <v>100</v>
      </c>
      <c r="G16" s="3">
        <v>110</v>
      </c>
      <c r="H16" s="2"/>
      <c r="I16" s="3">
        <v>4</v>
      </c>
      <c r="J16" s="3">
        <v>4</v>
      </c>
      <c r="K16" s="3">
        <v>4</v>
      </c>
      <c r="L16" s="2"/>
      <c r="M16" s="2"/>
      <c r="N16" s="2"/>
      <c r="O16" s="2"/>
      <c r="P16" s="2"/>
      <c r="Q16" s="2" t="s">
        <v>86</v>
      </c>
      <c r="R16" s="2"/>
      <c r="S16" s="2"/>
      <c r="T16" s="2"/>
    </row>
    <row r="17" spans="1:20" ht="15.75">
      <c r="A17" s="3">
        <v>1</v>
      </c>
      <c r="B17" s="3">
        <v>1.5</v>
      </c>
      <c r="C17" s="3">
        <v>3</v>
      </c>
      <c r="D17" s="2"/>
      <c r="E17" s="2">
        <f>SUM(E14:E16)</f>
        <v>305</v>
      </c>
      <c r="F17" s="2">
        <f>SUM(F14:F16)</f>
        <v>365</v>
      </c>
      <c r="G17" s="2">
        <f>SUM(G14:G16)</f>
        <v>400</v>
      </c>
      <c r="H17" s="2"/>
      <c r="I17" s="3">
        <v>5</v>
      </c>
      <c r="J17" s="3">
        <v>7</v>
      </c>
      <c r="K17" s="3">
        <v>7</v>
      </c>
      <c r="L17" s="2"/>
      <c r="M17" s="2"/>
      <c r="N17" s="2"/>
      <c r="O17" s="2"/>
      <c r="P17" s="2"/>
      <c r="Q17" s="3">
        <v>110</v>
      </c>
      <c r="R17" s="3">
        <v>130</v>
      </c>
      <c r="S17" s="3">
        <v>140</v>
      </c>
      <c r="T17" s="2"/>
    </row>
    <row r="18" spans="1:20" ht="15.75">
      <c r="A18" s="3">
        <v>1</v>
      </c>
      <c r="B18" s="3">
        <v>2</v>
      </c>
      <c r="C18" s="3">
        <v>3</v>
      </c>
      <c r="D18" s="2"/>
      <c r="E18" s="2"/>
      <c r="F18" s="2"/>
      <c r="G18" s="2"/>
      <c r="H18" s="2"/>
      <c r="I18" s="3">
        <v>5</v>
      </c>
      <c r="J18" s="3">
        <v>8</v>
      </c>
      <c r="K18" s="3">
        <v>8</v>
      </c>
      <c r="L18" s="2"/>
      <c r="M18" s="2"/>
      <c r="N18" s="2"/>
      <c r="O18" s="2"/>
      <c r="P18" s="2"/>
      <c r="Q18" s="2"/>
      <c r="R18" s="2"/>
      <c r="S18" s="2"/>
      <c r="T18" s="2"/>
    </row>
    <row r="19" spans="1:20" ht="15.75">
      <c r="A19" s="4">
        <f>SUM(A14:A18)</f>
        <v>5</v>
      </c>
      <c r="B19" s="4">
        <f>SUM(B14:B18)</f>
        <v>7.5</v>
      </c>
      <c r="C19" s="4">
        <f>SUM(C14:C18)</f>
        <v>10</v>
      </c>
      <c r="D19" s="2"/>
      <c r="E19" s="2"/>
      <c r="F19" s="2"/>
      <c r="G19" s="2"/>
      <c r="H19" s="2"/>
      <c r="I19" s="3">
        <v>8</v>
      </c>
      <c r="J19" s="3">
        <v>9</v>
      </c>
      <c r="K19" s="3">
        <v>10</v>
      </c>
      <c r="L19" s="2"/>
      <c r="M19" s="2"/>
      <c r="N19" s="2"/>
      <c r="O19" s="2"/>
      <c r="P19" s="2"/>
      <c r="Q19" s="2"/>
      <c r="R19" s="2"/>
      <c r="S19" s="2"/>
      <c r="T19" s="2"/>
    </row>
    <row r="20" spans="1:20" ht="15.75">
      <c r="A20" s="4"/>
      <c r="B20" s="4"/>
      <c r="C20" s="4"/>
      <c r="D20" s="2"/>
      <c r="E20" s="2"/>
      <c r="F20" s="2"/>
      <c r="G20" s="2"/>
      <c r="H20" s="2"/>
      <c r="I20" s="3">
        <v>64</v>
      </c>
      <c r="J20" s="3">
        <v>76</v>
      </c>
      <c r="K20" s="3">
        <v>98</v>
      </c>
      <c r="L20" s="2"/>
      <c r="M20" s="2"/>
      <c r="N20" s="2"/>
      <c r="O20" s="2"/>
      <c r="P20" s="2"/>
      <c r="Q20" s="5"/>
      <c r="R20" s="5"/>
      <c r="S20" s="5"/>
      <c r="T20" s="2"/>
    </row>
    <row r="21" spans="1:20" ht="15.75">
      <c r="A21" s="4"/>
      <c r="B21" s="4"/>
      <c r="C21" s="4"/>
      <c r="D21" s="2"/>
      <c r="E21" s="2"/>
      <c r="F21" s="2"/>
      <c r="G21" s="2"/>
      <c r="H21" s="2"/>
      <c r="I21" s="3">
        <v>15</v>
      </c>
      <c r="J21" s="3">
        <v>15</v>
      </c>
      <c r="K21" s="3">
        <v>17</v>
      </c>
      <c r="L21" s="2"/>
      <c r="M21" s="2"/>
      <c r="N21" s="2"/>
      <c r="O21" s="2"/>
      <c r="P21" s="2"/>
      <c r="Q21" s="6"/>
      <c r="R21" s="6"/>
      <c r="S21" s="6"/>
      <c r="T21" s="2"/>
    </row>
    <row r="22" spans="1:20" ht="15.75">
      <c r="A22" s="4"/>
      <c r="B22" s="4"/>
      <c r="C22" s="4"/>
      <c r="D22" s="2"/>
      <c r="E22" s="2"/>
      <c r="F22" s="2"/>
      <c r="G22" s="2"/>
      <c r="H22" s="2"/>
      <c r="I22" s="3">
        <v>20</v>
      </c>
      <c r="J22" s="3">
        <v>25</v>
      </c>
      <c r="K22" s="3">
        <v>30</v>
      </c>
      <c r="L22" s="2"/>
      <c r="M22" s="2"/>
      <c r="N22" s="2"/>
      <c r="O22" s="2"/>
      <c r="P22" s="2"/>
      <c r="Q22" s="2"/>
      <c r="R22" s="2"/>
      <c r="S22" s="2"/>
      <c r="T22" s="2"/>
    </row>
    <row r="23" spans="1:20" ht="15.75">
      <c r="A23" s="4"/>
      <c r="B23" s="4"/>
      <c r="C23" s="4"/>
      <c r="D23" s="2"/>
      <c r="E23" s="2"/>
      <c r="F23" s="2"/>
      <c r="G23" s="2"/>
      <c r="H23" s="2"/>
      <c r="I23" s="3">
        <v>16</v>
      </c>
      <c r="J23" s="3">
        <v>16</v>
      </c>
      <c r="K23" s="3">
        <v>19</v>
      </c>
      <c r="L23" s="2"/>
      <c r="M23" s="2"/>
      <c r="N23" s="2"/>
      <c r="O23" s="2"/>
      <c r="P23" s="2"/>
      <c r="Q23" s="2"/>
      <c r="R23" s="2"/>
      <c r="S23" s="2"/>
      <c r="T23" s="2"/>
    </row>
    <row r="24" spans="1:20" ht="15.75">
      <c r="A24" s="4"/>
      <c r="B24" s="4"/>
      <c r="C24" s="4"/>
      <c r="D24" s="2"/>
      <c r="E24" s="2"/>
      <c r="F24" s="2"/>
      <c r="G24" s="2"/>
      <c r="H24" s="2"/>
      <c r="I24" s="3">
        <v>47</v>
      </c>
      <c r="J24" s="3">
        <v>60</v>
      </c>
      <c r="K24" s="3">
        <v>80</v>
      </c>
      <c r="L24" s="2"/>
      <c r="M24" s="2"/>
      <c r="N24" s="2"/>
      <c r="O24" s="2"/>
      <c r="P24" s="2"/>
      <c r="Q24" s="2"/>
      <c r="R24" s="2"/>
      <c r="S24" s="2"/>
      <c r="T24" s="2"/>
    </row>
    <row r="25" spans="1:20" ht="15.75">
      <c r="A25" s="4"/>
      <c r="B25" s="4"/>
      <c r="C25" s="4"/>
      <c r="D25" s="2"/>
      <c r="E25" s="2"/>
      <c r="F25" s="2"/>
      <c r="G25" s="2"/>
      <c r="H25" s="2"/>
      <c r="I25" s="3">
        <v>5</v>
      </c>
      <c r="J25" s="3">
        <v>7</v>
      </c>
      <c r="K25" s="3">
        <v>8</v>
      </c>
      <c r="L25" s="2"/>
      <c r="M25" s="2"/>
      <c r="N25" s="2"/>
      <c r="O25" s="2"/>
      <c r="P25" s="2"/>
      <c r="Q25" s="2"/>
      <c r="R25" s="2"/>
      <c r="S25" s="2"/>
      <c r="T25" s="2"/>
    </row>
    <row r="26" spans="1:20" ht="15.75">
      <c r="A26" s="4"/>
      <c r="B26" s="4"/>
      <c r="C26" s="4"/>
      <c r="D26" s="2"/>
      <c r="E26" s="2"/>
      <c r="F26" s="2"/>
      <c r="G26" s="2"/>
      <c r="H26" s="2"/>
      <c r="I26" s="3">
        <v>3</v>
      </c>
      <c r="J26" s="3">
        <v>3</v>
      </c>
      <c r="K26" s="3">
        <v>3</v>
      </c>
      <c r="L26" s="2"/>
      <c r="M26" s="2"/>
      <c r="N26" s="2"/>
      <c r="O26" s="2"/>
      <c r="P26" s="2"/>
      <c r="Q26" s="2"/>
      <c r="R26" s="2"/>
      <c r="S26" s="2"/>
      <c r="T26" s="2"/>
    </row>
    <row r="27" spans="1:20" ht="15.75">
      <c r="A27" s="4"/>
      <c r="B27" s="4"/>
      <c r="C27" s="4"/>
      <c r="D27" s="2"/>
      <c r="E27" s="2"/>
      <c r="F27" s="2"/>
      <c r="G27" s="2"/>
      <c r="H27" s="2"/>
      <c r="I27" s="4">
        <f>SUM(I4:I26)</f>
        <v>420</v>
      </c>
      <c r="J27" s="4">
        <f>SUM(J4:J26)</f>
        <v>500</v>
      </c>
      <c r="K27" s="4">
        <f>SUM(K4:K26)</f>
        <v>590</v>
      </c>
      <c r="L27" s="2"/>
      <c r="M27" s="2"/>
      <c r="N27" s="2"/>
      <c r="O27" s="2"/>
      <c r="P27" s="2"/>
      <c r="Q27" s="2"/>
      <c r="R27" s="2"/>
      <c r="S27" s="2"/>
      <c r="T27" s="2"/>
    </row>
    <row r="28" spans="1:20" ht="15.75">
      <c r="A28" s="4"/>
      <c r="B28" s="4"/>
      <c r="C28" s="4"/>
      <c r="D28" s="2"/>
      <c r="E28" s="2"/>
      <c r="F28" s="2"/>
      <c r="G28" s="2"/>
      <c r="H28" s="2"/>
      <c r="I28" s="4"/>
      <c r="J28" s="4"/>
      <c r="K28" s="4"/>
      <c r="L28" s="2"/>
      <c r="M28" s="2"/>
      <c r="N28" s="2"/>
      <c r="O28" s="2"/>
      <c r="P28" s="2"/>
      <c r="Q28" s="2"/>
      <c r="R28" s="2"/>
      <c r="S28" s="2"/>
      <c r="T28" s="2"/>
    </row>
    <row r="29" spans="1:20" ht="15.75">
      <c r="A29" s="4"/>
      <c r="B29" s="4"/>
      <c r="C29" s="4"/>
      <c r="D29" s="2"/>
      <c r="E29" s="2"/>
      <c r="F29" s="2"/>
      <c r="G29" s="2"/>
      <c r="H29" s="2"/>
      <c r="I29" s="4"/>
      <c r="J29" s="4"/>
      <c r="K29" s="4"/>
      <c r="L29" s="2"/>
      <c r="M29" s="2"/>
      <c r="N29" s="2"/>
      <c r="O29" s="2"/>
      <c r="P29" s="2"/>
      <c r="Q29" s="2"/>
      <c r="R29" s="2"/>
      <c r="S29" s="2"/>
      <c r="T29" s="2"/>
    </row>
    <row r="30" spans="1:20" ht="15.75">
      <c r="A30" s="4"/>
      <c r="B30" s="4"/>
      <c r="C30" s="4"/>
      <c r="D30" s="2"/>
      <c r="E30" s="2"/>
      <c r="F30" s="2"/>
      <c r="G30" s="2"/>
      <c r="H30" s="2"/>
      <c r="I30" s="4"/>
      <c r="J30" s="4"/>
      <c r="K30" s="4"/>
      <c r="L30" s="2"/>
      <c r="M30" s="2"/>
      <c r="N30" s="2"/>
      <c r="O30" s="2"/>
      <c r="P30" s="2"/>
      <c r="Q30" s="2"/>
      <c r="R30" s="2"/>
      <c r="S30" s="2"/>
      <c r="T30" s="2"/>
    </row>
    <row r="31" spans="1:20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>
      <c r="A32" s="2" t="s">
        <v>77</v>
      </c>
      <c r="B32" s="2"/>
      <c r="C32" s="2"/>
      <c r="D32" s="2"/>
      <c r="E32" s="2" t="s">
        <v>78</v>
      </c>
      <c r="F32" s="2"/>
      <c r="G32" s="2"/>
      <c r="H32" s="2"/>
      <c r="I32" s="2" t="s">
        <v>79</v>
      </c>
      <c r="J32" s="2"/>
      <c r="K32" s="2"/>
      <c r="L32" s="2"/>
      <c r="M32" s="2" t="s">
        <v>20</v>
      </c>
      <c r="N32" s="2"/>
      <c r="O32" s="2"/>
      <c r="P32" s="2"/>
      <c r="Q32" s="2" t="s">
        <v>80</v>
      </c>
      <c r="R32" s="2"/>
      <c r="S32" s="2"/>
      <c r="T32" s="2"/>
    </row>
    <row r="33" spans="1:20" ht="15.75">
      <c r="A33" s="3">
        <v>3</v>
      </c>
      <c r="B33" s="3">
        <v>4</v>
      </c>
      <c r="C33" s="3">
        <v>6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3">
        <v>5</v>
      </c>
      <c r="R33" s="3">
        <v>6</v>
      </c>
      <c r="S33" s="3">
        <v>7</v>
      </c>
      <c r="T33" s="2"/>
    </row>
    <row r="34" spans="1:20" ht="15.75">
      <c r="A34" s="3">
        <v>4</v>
      </c>
      <c r="B34" s="3">
        <v>5</v>
      </c>
      <c r="C34" s="3">
        <v>6</v>
      </c>
      <c r="D34" s="2"/>
      <c r="E34" s="3">
        <v>4</v>
      </c>
      <c r="F34" s="3">
        <v>5</v>
      </c>
      <c r="G34" s="3">
        <v>6</v>
      </c>
      <c r="H34" s="2"/>
      <c r="I34" s="3">
        <v>13</v>
      </c>
      <c r="J34" s="3">
        <v>13</v>
      </c>
      <c r="K34" s="3">
        <v>13</v>
      </c>
      <c r="L34" s="2"/>
      <c r="M34" s="3">
        <v>200</v>
      </c>
      <c r="N34" s="3">
        <v>200</v>
      </c>
      <c r="O34" s="3">
        <v>200</v>
      </c>
      <c r="P34" s="2"/>
      <c r="Q34" s="3">
        <v>6</v>
      </c>
      <c r="R34" s="3">
        <v>8</v>
      </c>
      <c r="S34" s="3">
        <v>8</v>
      </c>
      <c r="T34" s="2"/>
    </row>
    <row r="35" spans="1:20" ht="15.75">
      <c r="A35" s="3">
        <v>3</v>
      </c>
      <c r="B35" s="3">
        <v>4</v>
      </c>
      <c r="C35" s="3">
        <v>6</v>
      </c>
      <c r="D35" s="2"/>
      <c r="E35" s="3">
        <v>4</v>
      </c>
      <c r="F35" s="3">
        <v>5</v>
      </c>
      <c r="G35" s="3">
        <v>5</v>
      </c>
      <c r="H35" s="2"/>
      <c r="I35" s="3">
        <v>12</v>
      </c>
      <c r="J35" s="3">
        <v>12</v>
      </c>
      <c r="K35" s="3">
        <v>12</v>
      </c>
      <c r="L35" s="2"/>
      <c r="M35" s="3">
        <v>200</v>
      </c>
      <c r="N35" s="3">
        <v>200</v>
      </c>
      <c r="O35" s="3">
        <v>200</v>
      </c>
      <c r="P35" s="2"/>
      <c r="Q35" s="3">
        <v>9</v>
      </c>
      <c r="R35" s="3">
        <v>12</v>
      </c>
      <c r="S35" s="3">
        <v>13</v>
      </c>
      <c r="T35" s="2"/>
    </row>
    <row r="36" spans="1:20" ht="15.75">
      <c r="A36" s="3">
        <v>4</v>
      </c>
      <c r="B36" s="3">
        <v>5</v>
      </c>
      <c r="C36" s="3">
        <v>6</v>
      </c>
      <c r="D36" s="2"/>
      <c r="E36" s="3">
        <v>4</v>
      </c>
      <c r="F36" s="3">
        <v>4</v>
      </c>
      <c r="G36" s="3">
        <v>5</v>
      </c>
      <c r="H36" s="2"/>
      <c r="I36" s="2">
        <f>SUM(I34:I35)</f>
        <v>25</v>
      </c>
      <c r="J36" s="2">
        <f>SUM(J34:J35)</f>
        <v>25</v>
      </c>
      <c r="K36" s="2">
        <f>SUM(K34:K35)</f>
        <v>25</v>
      </c>
      <c r="L36" s="2"/>
      <c r="M36" s="3">
        <v>25</v>
      </c>
      <c r="N36" s="3">
        <v>28</v>
      </c>
      <c r="O36" s="3">
        <v>30</v>
      </c>
      <c r="P36" s="2"/>
      <c r="Q36" s="3">
        <v>11</v>
      </c>
      <c r="R36" s="3">
        <v>11</v>
      </c>
      <c r="S36" s="3">
        <v>11</v>
      </c>
      <c r="T36" s="2"/>
    </row>
    <row r="37" spans="1:20" ht="15.75">
      <c r="A37" s="3">
        <v>3</v>
      </c>
      <c r="B37" s="3">
        <v>4</v>
      </c>
      <c r="C37" s="3">
        <v>6</v>
      </c>
      <c r="D37" s="2"/>
      <c r="E37" s="3">
        <v>4</v>
      </c>
      <c r="F37" s="3">
        <v>4</v>
      </c>
      <c r="G37" s="3">
        <v>5</v>
      </c>
      <c r="H37" s="2"/>
      <c r="I37" s="2"/>
      <c r="J37" s="2"/>
      <c r="K37" s="2"/>
      <c r="L37" s="2"/>
      <c r="M37" s="3">
        <v>30</v>
      </c>
      <c r="N37" s="3">
        <v>30</v>
      </c>
      <c r="O37" s="3">
        <v>30</v>
      </c>
      <c r="P37" s="2"/>
      <c r="Q37" s="2">
        <f>SUM(Q33:Q36)</f>
        <v>31</v>
      </c>
      <c r="R37" s="2">
        <f>SUM(R33:R36)</f>
        <v>37</v>
      </c>
      <c r="S37" s="2">
        <f>SUM(S33:S36)</f>
        <v>39</v>
      </c>
      <c r="T37" s="2"/>
    </row>
    <row r="38" spans="1:20" ht="15.75">
      <c r="A38" s="3">
        <v>4</v>
      </c>
      <c r="B38" s="3">
        <v>4</v>
      </c>
      <c r="C38" s="3">
        <v>5</v>
      </c>
      <c r="D38" s="2"/>
      <c r="E38" s="7">
        <v>5</v>
      </c>
      <c r="F38" s="3">
        <v>5</v>
      </c>
      <c r="G38" s="3">
        <v>5</v>
      </c>
      <c r="H38" s="2"/>
      <c r="I38" s="2" t="s">
        <v>81</v>
      </c>
      <c r="J38" s="2"/>
      <c r="K38" s="2"/>
      <c r="L38" s="2"/>
      <c r="M38" s="3">
        <v>15</v>
      </c>
      <c r="N38" s="3">
        <v>17</v>
      </c>
      <c r="O38" s="3">
        <v>20</v>
      </c>
      <c r="P38" s="2"/>
      <c r="Q38" s="2" t="s">
        <v>85</v>
      </c>
      <c r="R38" s="2"/>
      <c r="S38" s="2"/>
      <c r="T38" s="2"/>
    </row>
    <row r="39" spans="1:20" ht="15.75">
      <c r="A39" s="3">
        <v>4</v>
      </c>
      <c r="B39" s="3">
        <v>4</v>
      </c>
      <c r="C39" s="3">
        <v>5</v>
      </c>
      <c r="D39" s="2"/>
      <c r="E39" s="3">
        <v>8</v>
      </c>
      <c r="F39" s="3">
        <v>13</v>
      </c>
      <c r="G39" s="3">
        <v>13</v>
      </c>
      <c r="H39" s="2"/>
      <c r="I39" s="3">
        <v>5</v>
      </c>
      <c r="J39" s="3">
        <v>5</v>
      </c>
      <c r="K39" s="3">
        <v>5</v>
      </c>
      <c r="L39" s="2"/>
      <c r="M39" s="3">
        <v>30</v>
      </c>
      <c r="N39" s="3">
        <v>30</v>
      </c>
      <c r="O39" s="3">
        <v>30</v>
      </c>
      <c r="P39" s="2"/>
      <c r="Q39" s="3">
        <v>10</v>
      </c>
      <c r="R39" s="3">
        <v>15</v>
      </c>
      <c r="S39" s="3">
        <v>15</v>
      </c>
      <c r="T39" s="2"/>
    </row>
    <row r="40" spans="1:20" ht="15.75">
      <c r="A40" s="2">
        <f>SUM(A33:A39)</f>
        <v>25</v>
      </c>
      <c r="B40" s="2">
        <f>SUM(B33:B39)</f>
        <v>30</v>
      </c>
      <c r="C40" s="2">
        <f>SUM(C33:C39)</f>
        <v>40</v>
      </c>
      <c r="D40" s="2"/>
      <c r="E40" s="3">
        <v>5</v>
      </c>
      <c r="F40" s="3">
        <v>5</v>
      </c>
      <c r="G40" s="3">
        <v>5</v>
      </c>
      <c r="H40" s="2"/>
      <c r="I40" s="4"/>
      <c r="J40" s="4"/>
      <c r="K40" s="4"/>
      <c r="L40" s="2"/>
      <c r="M40" s="3">
        <v>30</v>
      </c>
      <c r="N40" s="3">
        <v>30</v>
      </c>
      <c r="O40" s="3">
        <v>30</v>
      </c>
      <c r="P40" s="2"/>
      <c r="Q40" s="2"/>
      <c r="R40" s="2"/>
      <c r="S40" s="2"/>
      <c r="T40" s="2"/>
    </row>
    <row r="41" spans="1:20" ht="15.75">
      <c r="A41" s="2" t="s">
        <v>87</v>
      </c>
      <c r="B41" s="2"/>
      <c r="C41" s="2"/>
      <c r="D41" s="2"/>
      <c r="E41" s="3">
        <v>5</v>
      </c>
      <c r="F41" s="3">
        <v>5</v>
      </c>
      <c r="G41" s="3">
        <v>5</v>
      </c>
      <c r="H41" s="2"/>
      <c r="I41" s="4"/>
      <c r="J41" s="4"/>
      <c r="K41" s="4"/>
      <c r="L41" s="2"/>
      <c r="M41" s="2">
        <f>SUM(M34:M40)</f>
        <v>530</v>
      </c>
      <c r="N41" s="2">
        <f>SUM(N34:N40)</f>
        <v>535</v>
      </c>
      <c r="O41" s="2">
        <f>SUM(O34:O40)</f>
        <v>540</v>
      </c>
      <c r="P41" s="2"/>
      <c r="Q41" s="2" t="s">
        <v>84</v>
      </c>
      <c r="R41" s="2"/>
      <c r="S41" s="2"/>
      <c r="T41" s="2"/>
    </row>
    <row r="42" spans="1:20" ht="15.75">
      <c r="A42" s="3">
        <v>7</v>
      </c>
      <c r="B42" s="3">
        <v>8</v>
      </c>
      <c r="C42" s="3">
        <v>10</v>
      </c>
      <c r="D42" s="2"/>
      <c r="E42" s="3">
        <v>6</v>
      </c>
      <c r="F42" s="3">
        <v>12</v>
      </c>
      <c r="G42" s="3">
        <v>12</v>
      </c>
      <c r="H42" s="2"/>
      <c r="I42" s="4"/>
      <c r="J42" s="4"/>
      <c r="K42" s="4"/>
      <c r="L42" s="2"/>
      <c r="M42" s="2"/>
      <c r="N42" s="2"/>
      <c r="O42" s="2"/>
      <c r="P42" s="2"/>
      <c r="Q42" s="3">
        <v>250</v>
      </c>
      <c r="R42" s="3">
        <v>250</v>
      </c>
      <c r="S42" s="3">
        <v>250</v>
      </c>
      <c r="T42" s="2"/>
    </row>
    <row r="43" spans="1:20" ht="15.75">
      <c r="A43" s="3">
        <v>8</v>
      </c>
      <c r="B43" s="3">
        <v>12</v>
      </c>
      <c r="C43" s="3">
        <v>15</v>
      </c>
      <c r="D43" s="2"/>
      <c r="E43" s="3">
        <v>5</v>
      </c>
      <c r="F43" s="3">
        <v>6</v>
      </c>
      <c r="G43" s="3">
        <v>7</v>
      </c>
      <c r="H43" s="2"/>
      <c r="I43" s="4"/>
      <c r="J43" s="4"/>
      <c r="K43" s="4"/>
      <c r="L43" s="2"/>
      <c r="M43" s="2"/>
      <c r="N43" s="2"/>
      <c r="O43" s="2"/>
      <c r="P43" s="2"/>
      <c r="Q43" s="3">
        <v>250</v>
      </c>
      <c r="R43" s="3">
        <v>250</v>
      </c>
      <c r="S43" s="3">
        <v>250</v>
      </c>
      <c r="T43" s="2"/>
    </row>
    <row r="44" spans="1:20" ht="15.75">
      <c r="A44" s="2">
        <f>SUM(A42:A43)</f>
        <v>15</v>
      </c>
      <c r="B44" s="2">
        <f>SUM(B42:B43)</f>
        <v>20</v>
      </c>
      <c r="C44" s="2">
        <f>SUM(C42:C43)</f>
        <v>25</v>
      </c>
      <c r="D44" s="2"/>
      <c r="E44" s="3">
        <v>5</v>
      </c>
      <c r="F44" s="3">
        <v>6</v>
      </c>
      <c r="G44" s="3">
        <v>7</v>
      </c>
      <c r="H44" s="2"/>
      <c r="I44" s="4"/>
      <c r="J44" s="4"/>
      <c r="K44" s="4"/>
      <c r="L44" s="2"/>
      <c r="M44" s="2"/>
      <c r="N44" s="2"/>
      <c r="O44" s="2"/>
      <c r="P44" s="2"/>
      <c r="Q44" s="2">
        <f>SUM(Q42:Q43)</f>
        <v>500</v>
      </c>
      <c r="R44" s="2">
        <f>SUM(R42:R43)</f>
        <v>500</v>
      </c>
      <c r="S44" s="2">
        <f>SUM(S42:S43)</f>
        <v>500</v>
      </c>
      <c r="T44" s="2"/>
    </row>
    <row r="45" spans="1:20" ht="15.75">
      <c r="A45" s="2"/>
      <c r="B45" s="2"/>
      <c r="C45" s="2"/>
      <c r="D45" s="2"/>
      <c r="E45" s="4">
        <f>SUM(E34:E44)</f>
        <v>55</v>
      </c>
      <c r="F45" s="4">
        <f>SUM(F34:F44)</f>
        <v>70</v>
      </c>
      <c r="G45" s="4">
        <f>SUM(G34:G44)</f>
        <v>75</v>
      </c>
      <c r="H45" s="2"/>
      <c r="I45" s="4"/>
      <c r="J45" s="4"/>
      <c r="K45" s="4"/>
      <c r="L45" s="2"/>
      <c r="M45" s="2"/>
      <c r="N45" s="2"/>
      <c r="O45" s="2"/>
      <c r="P45" s="2"/>
      <c r="Q45" s="2"/>
      <c r="R45" s="2"/>
      <c r="S45" s="2"/>
      <c r="T45" s="2"/>
    </row>
    <row r="46" spans="1:20" ht="15.75">
      <c r="A46" s="2"/>
      <c r="B46" s="2"/>
      <c r="C46" s="2"/>
      <c r="D46" s="2"/>
      <c r="E46" s="4"/>
      <c r="F46" s="4"/>
      <c r="G46" s="4"/>
      <c r="H46" s="2"/>
      <c r="I46" s="4"/>
      <c r="J46" s="4"/>
      <c r="K46" s="4"/>
      <c r="L46" s="2"/>
      <c r="M46" s="2"/>
      <c r="N46" s="2"/>
      <c r="O46" s="2"/>
      <c r="P46" s="2"/>
      <c r="Q46" s="2"/>
      <c r="R46" s="2"/>
      <c r="S46" s="2"/>
      <c r="T46" s="2"/>
    </row>
    <row r="47" spans="1:20" ht="15.75">
      <c r="A47" s="2"/>
      <c r="B47" s="2"/>
      <c r="C47" s="2"/>
      <c r="D47" s="2"/>
      <c r="E47" s="4"/>
      <c r="F47" s="4"/>
      <c r="G47" s="4"/>
      <c r="H47" s="2"/>
      <c r="I47" s="4"/>
      <c r="J47" s="4"/>
      <c r="K47" s="4"/>
      <c r="L47" s="2"/>
      <c r="M47" s="2"/>
      <c r="N47" s="2"/>
      <c r="O47" s="2"/>
      <c r="P47" s="2"/>
      <c r="Q47" s="2"/>
      <c r="R47" s="2"/>
      <c r="S47" s="2"/>
      <c r="T47" s="2"/>
    </row>
    <row r="48" spans="1:20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1:23">
      <c r="A49" s="2" t="s">
        <v>88</v>
      </c>
      <c r="B49" s="2"/>
      <c r="C49" s="2"/>
      <c r="D49" s="2"/>
      <c r="E49" s="2" t="s">
        <v>31</v>
      </c>
      <c r="F49" s="2"/>
      <c r="G49" s="2"/>
      <c r="H49" s="2"/>
      <c r="I49" s="2" t="s">
        <v>82</v>
      </c>
      <c r="J49" s="2"/>
      <c r="K49" s="2"/>
      <c r="L49" s="2"/>
      <c r="M49" s="2" t="s">
        <v>51</v>
      </c>
      <c r="N49" s="2"/>
      <c r="O49" s="2"/>
      <c r="P49" s="2"/>
      <c r="Q49" s="2"/>
      <c r="R49" s="2"/>
      <c r="S49" s="2"/>
      <c r="T49" s="2"/>
    </row>
    <row r="50" spans="1:23" ht="15.75">
      <c r="A50" s="2"/>
      <c r="B50" s="2"/>
      <c r="C50" s="2"/>
      <c r="D50" s="2"/>
      <c r="E50" s="2"/>
      <c r="F50" s="2"/>
      <c r="G50" s="2"/>
      <c r="H50" s="2"/>
      <c r="I50" s="3">
        <v>10</v>
      </c>
      <c r="J50" s="3">
        <v>10</v>
      </c>
      <c r="K50" s="3">
        <v>10</v>
      </c>
      <c r="L50" s="2"/>
      <c r="M50" s="3">
        <v>10</v>
      </c>
      <c r="N50" s="3">
        <v>11.5</v>
      </c>
      <c r="O50" s="3">
        <v>15</v>
      </c>
      <c r="P50" s="2"/>
      <c r="Q50" s="2"/>
      <c r="R50" s="2"/>
      <c r="S50" s="2"/>
      <c r="T50" s="2"/>
    </row>
    <row r="51" spans="1:23" ht="15.75">
      <c r="A51" s="3">
        <v>165</v>
      </c>
      <c r="B51" s="3">
        <v>165</v>
      </c>
      <c r="C51" s="3">
        <v>165</v>
      </c>
      <c r="D51" s="2"/>
      <c r="E51" s="3">
        <v>30</v>
      </c>
      <c r="F51" s="3">
        <v>35</v>
      </c>
      <c r="G51" s="3">
        <v>40</v>
      </c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1:23" ht="15.75">
      <c r="A52" s="2"/>
      <c r="B52" s="2"/>
      <c r="C52" s="2"/>
      <c r="D52" s="2"/>
      <c r="E52" s="3">
        <v>5</v>
      </c>
      <c r="F52" s="3">
        <v>5</v>
      </c>
      <c r="G52" s="3">
        <v>5</v>
      </c>
      <c r="H52" s="2"/>
      <c r="I52" s="2" t="s">
        <v>83</v>
      </c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1:23" ht="15.75">
      <c r="A53" s="2"/>
      <c r="B53" s="2"/>
      <c r="C53" s="2"/>
      <c r="D53" s="2"/>
      <c r="E53" s="2">
        <f>SUM(E51:E52)</f>
        <v>35</v>
      </c>
      <c r="F53" s="2">
        <f>SUM(F51:F52)</f>
        <v>40</v>
      </c>
      <c r="G53" s="2">
        <f>SUM(G51:G52)</f>
        <v>45</v>
      </c>
      <c r="H53" s="2"/>
      <c r="I53" s="3">
        <v>1</v>
      </c>
      <c r="J53" s="3">
        <v>1</v>
      </c>
      <c r="K53" s="3">
        <v>1</v>
      </c>
      <c r="L53" s="2"/>
      <c r="M53" s="2"/>
      <c r="N53" s="2"/>
      <c r="O53" s="2"/>
      <c r="P53" s="2"/>
      <c r="Q53" s="2"/>
      <c r="R53" s="2"/>
      <c r="S53" s="2"/>
      <c r="T53" s="2"/>
    </row>
    <row r="54" spans="1:2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1:23">
      <c r="A55" s="8" t="s">
        <v>80</v>
      </c>
      <c r="B55" s="8"/>
      <c r="C55" s="8"/>
      <c r="D55" s="8"/>
      <c r="E55" s="8"/>
      <c r="F55" s="8"/>
      <c r="G55" s="8" t="s">
        <v>74</v>
      </c>
      <c r="H55" s="8"/>
      <c r="I55" s="8"/>
      <c r="J55" s="8"/>
      <c r="K55" s="8" t="s">
        <v>73</v>
      </c>
      <c r="L55" s="8"/>
      <c r="M55" s="8"/>
      <c r="N55" s="8"/>
      <c r="O55" s="8" t="s">
        <v>89</v>
      </c>
      <c r="P55" s="8"/>
      <c r="Q55" s="8"/>
      <c r="R55" s="8"/>
      <c r="S55" s="8" t="s">
        <v>91</v>
      </c>
      <c r="T55" s="8"/>
      <c r="U55" s="8"/>
      <c r="V55" s="8"/>
      <c r="W55" s="8"/>
    </row>
    <row r="56" spans="1:23" ht="15.75">
      <c r="A56" s="9">
        <v>5</v>
      </c>
      <c r="B56" s="9">
        <v>6</v>
      </c>
      <c r="C56" s="9">
        <v>7</v>
      </c>
      <c r="D56" s="8"/>
      <c r="E56" s="8"/>
      <c r="F56" s="8"/>
      <c r="G56" s="9">
        <v>8</v>
      </c>
      <c r="H56" s="9">
        <v>9</v>
      </c>
      <c r="I56" s="9">
        <v>10</v>
      </c>
      <c r="J56" s="8"/>
      <c r="K56" s="9">
        <v>2</v>
      </c>
      <c r="L56" s="9">
        <v>3</v>
      </c>
      <c r="M56" s="9">
        <v>3</v>
      </c>
      <c r="N56" s="8"/>
      <c r="O56" s="9">
        <v>3</v>
      </c>
      <c r="P56" s="9">
        <v>3</v>
      </c>
      <c r="Q56" s="9">
        <v>3</v>
      </c>
      <c r="R56" s="8"/>
      <c r="S56" s="9">
        <v>4</v>
      </c>
      <c r="T56" s="9">
        <v>5</v>
      </c>
      <c r="U56" s="9">
        <v>7</v>
      </c>
      <c r="V56" s="8"/>
      <c r="W56" s="8"/>
    </row>
    <row r="57" spans="1:23" ht="15.75">
      <c r="A57" s="9">
        <v>6</v>
      </c>
      <c r="B57" s="9">
        <v>7</v>
      </c>
      <c r="C57" s="9">
        <v>8</v>
      </c>
      <c r="D57" s="8"/>
      <c r="E57" s="8"/>
      <c r="F57" s="8"/>
      <c r="G57" s="9">
        <v>23</v>
      </c>
      <c r="H57" s="9">
        <v>26</v>
      </c>
      <c r="I57" s="9">
        <v>28</v>
      </c>
      <c r="J57" s="8"/>
      <c r="K57" s="9">
        <v>1</v>
      </c>
      <c r="L57" s="9">
        <v>1.5</v>
      </c>
      <c r="M57" s="9">
        <v>2</v>
      </c>
      <c r="N57" s="8"/>
      <c r="O57" s="9">
        <v>7</v>
      </c>
      <c r="P57" s="9">
        <v>10</v>
      </c>
      <c r="Q57" s="10">
        <v>11</v>
      </c>
      <c r="R57" s="8"/>
      <c r="S57" s="9">
        <v>6</v>
      </c>
      <c r="T57" s="9">
        <v>7</v>
      </c>
      <c r="U57" s="9">
        <v>10</v>
      </c>
      <c r="V57" s="8"/>
      <c r="W57" s="8"/>
    </row>
    <row r="58" spans="1:23" ht="15.75">
      <c r="A58" s="9">
        <v>5</v>
      </c>
      <c r="B58" s="9">
        <v>6</v>
      </c>
      <c r="C58" s="9">
        <v>7</v>
      </c>
      <c r="D58" s="8"/>
      <c r="E58" s="8"/>
      <c r="F58" s="8"/>
      <c r="G58" s="9">
        <v>8</v>
      </c>
      <c r="H58" s="9">
        <v>9</v>
      </c>
      <c r="I58" s="9">
        <v>10</v>
      </c>
      <c r="J58" s="8"/>
      <c r="K58" s="9">
        <v>1</v>
      </c>
      <c r="L58" s="9">
        <v>2</v>
      </c>
      <c r="M58" s="9">
        <v>3</v>
      </c>
      <c r="N58" s="8"/>
      <c r="O58" s="9">
        <v>4</v>
      </c>
      <c r="P58" s="9">
        <v>6</v>
      </c>
      <c r="Q58" s="9">
        <v>7</v>
      </c>
      <c r="R58" s="8"/>
      <c r="S58" s="9">
        <v>4</v>
      </c>
      <c r="T58" s="9">
        <v>5</v>
      </c>
      <c r="U58" s="9">
        <v>7</v>
      </c>
      <c r="V58" s="8"/>
      <c r="W58" s="8"/>
    </row>
    <row r="59" spans="1:23" ht="15.75">
      <c r="A59" s="9">
        <v>4</v>
      </c>
      <c r="B59" s="9">
        <v>4</v>
      </c>
      <c r="C59" s="9">
        <v>4</v>
      </c>
      <c r="D59" s="8"/>
      <c r="E59" s="8"/>
      <c r="F59" s="8"/>
      <c r="G59" s="9">
        <v>8</v>
      </c>
      <c r="H59" s="9">
        <v>8</v>
      </c>
      <c r="I59" s="9">
        <v>9</v>
      </c>
      <c r="J59" s="8"/>
      <c r="K59" s="9">
        <v>1</v>
      </c>
      <c r="L59" s="9">
        <v>1</v>
      </c>
      <c r="M59" s="9">
        <v>2</v>
      </c>
      <c r="N59" s="8"/>
      <c r="O59" s="9">
        <v>7</v>
      </c>
      <c r="P59" s="9">
        <v>7</v>
      </c>
      <c r="Q59" s="9">
        <v>7</v>
      </c>
      <c r="R59" s="8"/>
      <c r="S59" s="9">
        <v>1</v>
      </c>
      <c r="T59" s="9">
        <v>1</v>
      </c>
      <c r="U59" s="9">
        <v>1</v>
      </c>
      <c r="V59" s="8"/>
      <c r="W59" s="8"/>
    </row>
    <row r="60" spans="1:23" ht="15.75">
      <c r="A60" s="9">
        <v>5</v>
      </c>
      <c r="B60" s="9">
        <v>6</v>
      </c>
      <c r="C60" s="9">
        <v>7</v>
      </c>
      <c r="D60" s="8"/>
      <c r="E60" s="8"/>
      <c r="F60" s="8"/>
      <c r="G60" s="9">
        <v>20</v>
      </c>
      <c r="H60" s="9">
        <v>35</v>
      </c>
      <c r="I60" s="9">
        <v>45</v>
      </c>
      <c r="J60" s="8"/>
      <c r="K60" s="8">
        <f>SUM(K56:K59)</f>
        <v>5</v>
      </c>
      <c r="L60" s="8">
        <f>SUM(L56:L59)</f>
        <v>7.5</v>
      </c>
      <c r="M60" s="8">
        <f>SUM(M56:M59)</f>
        <v>10</v>
      </c>
      <c r="N60" s="8"/>
      <c r="O60" s="9">
        <v>8</v>
      </c>
      <c r="P60" s="9">
        <v>11</v>
      </c>
      <c r="Q60" s="9">
        <v>11</v>
      </c>
      <c r="R60" s="8"/>
      <c r="S60" s="9">
        <v>6</v>
      </c>
      <c r="T60" s="9">
        <v>7</v>
      </c>
      <c r="U60" s="9">
        <v>8</v>
      </c>
      <c r="V60" s="8"/>
      <c r="W60" s="8"/>
    </row>
    <row r="61" spans="1:23" ht="15.75">
      <c r="A61" s="8">
        <f>SUM(A56:A60)</f>
        <v>25</v>
      </c>
      <c r="B61" s="8">
        <f>SUM(B56:B60)</f>
        <v>29</v>
      </c>
      <c r="C61" s="8">
        <f>SUM(C56:C60)</f>
        <v>33</v>
      </c>
      <c r="D61" s="8"/>
      <c r="E61" s="8"/>
      <c r="F61" s="8"/>
      <c r="G61" s="9">
        <v>8</v>
      </c>
      <c r="H61" s="9">
        <v>12</v>
      </c>
      <c r="I61" s="9">
        <v>24</v>
      </c>
      <c r="J61" s="8"/>
      <c r="K61" s="8"/>
      <c r="L61" s="8"/>
      <c r="M61" s="8"/>
      <c r="N61" s="8"/>
      <c r="O61" s="9">
        <v>4</v>
      </c>
      <c r="P61" s="9">
        <v>6</v>
      </c>
      <c r="Q61" s="9">
        <v>7</v>
      </c>
      <c r="R61" s="8"/>
      <c r="S61" s="11">
        <v>4</v>
      </c>
      <c r="T61" s="11">
        <v>5</v>
      </c>
      <c r="U61" s="11">
        <v>7</v>
      </c>
      <c r="V61" s="8"/>
      <c r="W61" s="8"/>
    </row>
    <row r="62" spans="1:23" ht="15.75">
      <c r="A62" s="12"/>
      <c r="B62" s="12"/>
      <c r="C62" s="12"/>
      <c r="D62" s="8"/>
      <c r="E62" s="8"/>
      <c r="F62" s="8"/>
      <c r="G62" s="9">
        <v>58</v>
      </c>
      <c r="H62" s="9">
        <v>78</v>
      </c>
      <c r="I62" s="9">
        <v>88</v>
      </c>
      <c r="J62" s="8"/>
      <c r="K62" s="8" t="s">
        <v>31</v>
      </c>
      <c r="L62" s="8"/>
      <c r="M62" s="8"/>
      <c r="N62" s="8"/>
      <c r="O62" s="9">
        <v>8</v>
      </c>
      <c r="P62" s="9">
        <v>9</v>
      </c>
      <c r="Q62" s="9">
        <v>10</v>
      </c>
      <c r="R62" s="8"/>
      <c r="S62" s="12">
        <f>SUM(S56:S61)</f>
        <v>25</v>
      </c>
      <c r="T62" s="12">
        <f>SUM(T56:T61)</f>
        <v>30</v>
      </c>
      <c r="U62" s="12">
        <f>SUM(U56:U61)</f>
        <v>40</v>
      </c>
      <c r="V62" s="8"/>
      <c r="W62" s="8"/>
    </row>
    <row r="63" spans="1:23" ht="15.75">
      <c r="A63" s="13"/>
      <c r="B63" s="13"/>
      <c r="C63" s="13"/>
      <c r="D63" s="8"/>
      <c r="E63" s="8"/>
      <c r="F63" s="8"/>
      <c r="G63" s="9">
        <v>8</v>
      </c>
      <c r="H63" s="9">
        <v>13</v>
      </c>
      <c r="I63" s="9">
        <v>15</v>
      </c>
      <c r="J63" s="8"/>
      <c r="K63" s="9">
        <v>1</v>
      </c>
      <c r="L63" s="9">
        <v>2</v>
      </c>
      <c r="M63" s="9">
        <v>3</v>
      </c>
      <c r="N63" s="8"/>
      <c r="O63" s="9">
        <v>5</v>
      </c>
      <c r="P63" s="9">
        <v>6</v>
      </c>
      <c r="Q63" s="9">
        <v>6</v>
      </c>
      <c r="R63" s="8"/>
      <c r="S63" s="13"/>
      <c r="T63" s="13"/>
      <c r="U63" s="13"/>
      <c r="V63" s="8"/>
      <c r="W63" s="8"/>
    </row>
    <row r="64" spans="1:23" ht="15.75">
      <c r="A64" s="8"/>
      <c r="B64" s="8"/>
      <c r="C64" s="8"/>
      <c r="D64" s="8"/>
      <c r="E64" s="8"/>
      <c r="F64" s="8"/>
      <c r="G64" s="10">
        <v>10</v>
      </c>
      <c r="H64" s="9">
        <v>10</v>
      </c>
      <c r="I64" s="9">
        <v>11</v>
      </c>
      <c r="J64" s="8"/>
      <c r="K64" s="9">
        <v>4</v>
      </c>
      <c r="L64" s="9">
        <v>5</v>
      </c>
      <c r="M64" s="9">
        <v>6</v>
      </c>
      <c r="N64" s="8"/>
      <c r="O64" s="9">
        <v>4</v>
      </c>
      <c r="P64" s="9">
        <v>6</v>
      </c>
      <c r="Q64" s="9">
        <v>6</v>
      </c>
      <c r="R64" s="8"/>
      <c r="S64" s="8"/>
      <c r="T64" s="8"/>
      <c r="U64" s="8"/>
      <c r="V64" s="8"/>
      <c r="W64" s="8"/>
    </row>
    <row r="65" spans="1:23" ht="15.75">
      <c r="A65" s="8"/>
      <c r="B65" s="8"/>
      <c r="C65" s="8"/>
      <c r="D65" s="8"/>
      <c r="E65" s="8"/>
      <c r="F65" s="8"/>
      <c r="G65" s="9">
        <v>10</v>
      </c>
      <c r="H65" s="9">
        <v>11</v>
      </c>
      <c r="I65" s="9">
        <v>12</v>
      </c>
      <c r="J65" s="8"/>
      <c r="K65" s="9">
        <v>27</v>
      </c>
      <c r="L65" s="9">
        <v>30</v>
      </c>
      <c r="M65" s="9">
        <v>33</v>
      </c>
      <c r="N65" s="8"/>
      <c r="O65" s="9">
        <v>5</v>
      </c>
      <c r="P65" s="9">
        <v>6</v>
      </c>
      <c r="Q65" s="9">
        <v>7</v>
      </c>
      <c r="R65" s="8"/>
      <c r="S65" s="8" t="s">
        <v>79</v>
      </c>
      <c r="T65" s="8"/>
      <c r="U65" s="8"/>
      <c r="V65" s="8"/>
      <c r="W65" s="8"/>
    </row>
    <row r="66" spans="1:23" ht="15.75">
      <c r="A66" s="8"/>
      <c r="B66" s="8"/>
      <c r="C66" s="8"/>
      <c r="D66" s="8"/>
      <c r="E66" s="8"/>
      <c r="F66" s="8"/>
      <c r="G66" s="9">
        <v>14</v>
      </c>
      <c r="H66" s="9">
        <v>17</v>
      </c>
      <c r="I66" s="9">
        <v>19</v>
      </c>
      <c r="J66" s="8"/>
      <c r="K66" s="9">
        <v>2</v>
      </c>
      <c r="L66" s="9">
        <v>2</v>
      </c>
      <c r="M66" s="9">
        <v>2</v>
      </c>
      <c r="N66" s="8"/>
      <c r="O66" s="8">
        <f>SUM(O56:O65)</f>
        <v>55</v>
      </c>
      <c r="P66" s="8">
        <f>SUM(P56:P65)</f>
        <v>70</v>
      </c>
      <c r="Q66" s="8">
        <f>SUM(Q56:Q65)</f>
        <v>75</v>
      </c>
      <c r="R66" s="8"/>
      <c r="S66" s="9">
        <v>13</v>
      </c>
      <c r="T66" s="9">
        <v>13</v>
      </c>
      <c r="U66" s="9">
        <v>13</v>
      </c>
      <c r="V66" s="8"/>
      <c r="W66" s="8"/>
    </row>
    <row r="67" spans="1:23" ht="15.75">
      <c r="A67" s="8"/>
      <c r="B67" s="8"/>
      <c r="C67" s="8"/>
      <c r="D67" s="8"/>
      <c r="E67" s="8"/>
      <c r="F67" s="8"/>
      <c r="G67" s="9">
        <v>9</v>
      </c>
      <c r="H67" s="9">
        <v>9</v>
      </c>
      <c r="I67" s="9">
        <v>10</v>
      </c>
      <c r="J67" s="8"/>
      <c r="K67" s="9">
        <v>1</v>
      </c>
      <c r="L67" s="9">
        <v>1</v>
      </c>
      <c r="M67" s="9">
        <v>1</v>
      </c>
      <c r="N67" s="8"/>
      <c r="O67" s="8"/>
      <c r="P67" s="8"/>
      <c r="Q67" s="8"/>
      <c r="R67" s="8"/>
      <c r="S67" s="9">
        <v>12</v>
      </c>
      <c r="T67" s="9">
        <v>12</v>
      </c>
      <c r="U67" s="9">
        <v>12</v>
      </c>
      <c r="V67" s="8"/>
      <c r="W67" s="8"/>
    </row>
    <row r="68" spans="1:23" ht="15.75">
      <c r="A68" s="8"/>
      <c r="B68" s="8"/>
      <c r="C68" s="8"/>
      <c r="D68" s="8"/>
      <c r="E68" s="8"/>
      <c r="F68" s="8"/>
      <c r="G68" s="9">
        <v>9</v>
      </c>
      <c r="H68" s="9">
        <v>9</v>
      </c>
      <c r="I68" s="9">
        <v>10</v>
      </c>
      <c r="J68" s="8"/>
      <c r="K68" s="8">
        <f>SUM(K63:K67)</f>
        <v>35</v>
      </c>
      <c r="L68" s="8">
        <f>SUM(L63:L67)</f>
        <v>40</v>
      </c>
      <c r="M68" s="8">
        <f>SUM(M63:M67)</f>
        <v>45</v>
      </c>
      <c r="N68" s="8"/>
      <c r="O68" s="8"/>
      <c r="P68" s="8"/>
      <c r="Q68" s="8"/>
      <c r="R68" s="8"/>
      <c r="S68" s="8">
        <f>SUM(S66:S67)</f>
        <v>25</v>
      </c>
      <c r="T68" s="8">
        <f>SUM(T66:T67)</f>
        <v>25</v>
      </c>
      <c r="U68" s="8">
        <f>SUM(U66:U67)</f>
        <v>25</v>
      </c>
      <c r="V68" s="8"/>
      <c r="W68" s="8"/>
    </row>
    <row r="69" spans="1:23" ht="15.75">
      <c r="A69" s="8" t="s">
        <v>76</v>
      </c>
      <c r="B69" s="8"/>
      <c r="C69" s="8"/>
      <c r="D69" s="8"/>
      <c r="E69" s="8"/>
      <c r="F69" s="8"/>
      <c r="G69" s="9">
        <v>74</v>
      </c>
      <c r="H69" s="9">
        <v>74</v>
      </c>
      <c r="I69" s="9">
        <v>80</v>
      </c>
      <c r="J69" s="8"/>
      <c r="K69" s="8" t="s">
        <v>20</v>
      </c>
      <c r="L69" s="8"/>
      <c r="M69" s="8"/>
      <c r="N69" s="8"/>
      <c r="O69" s="8" t="s">
        <v>14</v>
      </c>
      <c r="P69" s="8"/>
      <c r="Q69" s="8"/>
      <c r="R69" s="8"/>
      <c r="S69" s="8" t="s">
        <v>92</v>
      </c>
      <c r="T69" s="8"/>
      <c r="U69" s="8"/>
      <c r="V69" s="8"/>
      <c r="W69" s="8"/>
    </row>
    <row r="70" spans="1:23" ht="15.75">
      <c r="A70" s="9">
        <v>33</v>
      </c>
      <c r="B70" s="9">
        <v>44</v>
      </c>
      <c r="C70" s="9">
        <v>60</v>
      </c>
      <c r="D70" s="8"/>
      <c r="E70" s="8"/>
      <c r="F70" s="8"/>
      <c r="G70" s="9">
        <v>18</v>
      </c>
      <c r="H70" s="9">
        <v>18</v>
      </c>
      <c r="I70" s="9">
        <v>30</v>
      </c>
      <c r="J70" s="8"/>
      <c r="K70" s="9">
        <v>14</v>
      </c>
      <c r="L70" s="9">
        <v>14</v>
      </c>
      <c r="M70" s="9">
        <v>16</v>
      </c>
      <c r="N70" s="8"/>
      <c r="O70" s="9">
        <v>3</v>
      </c>
      <c r="P70" s="9">
        <v>9</v>
      </c>
      <c r="Q70" s="9">
        <v>9</v>
      </c>
      <c r="R70" s="8"/>
      <c r="S70" s="9">
        <v>140</v>
      </c>
      <c r="T70" s="9">
        <v>165</v>
      </c>
      <c r="U70" s="9">
        <v>200</v>
      </c>
      <c r="V70" s="8"/>
      <c r="W70" s="8"/>
    </row>
    <row r="71" spans="1:23" ht="15.75">
      <c r="A71" s="9">
        <v>15</v>
      </c>
      <c r="B71" s="9">
        <v>17</v>
      </c>
      <c r="C71" s="9">
        <v>18</v>
      </c>
      <c r="D71" s="8"/>
      <c r="E71" s="8"/>
      <c r="F71" s="8"/>
      <c r="G71" s="9">
        <v>23</v>
      </c>
      <c r="H71" s="9">
        <v>23</v>
      </c>
      <c r="I71" s="9">
        <v>23</v>
      </c>
      <c r="J71" s="8"/>
      <c r="K71" s="9">
        <v>250</v>
      </c>
      <c r="L71" s="9">
        <v>250</v>
      </c>
      <c r="M71" s="9">
        <v>250</v>
      </c>
      <c r="N71" s="8"/>
      <c r="O71" s="9">
        <v>2</v>
      </c>
      <c r="P71" s="9">
        <v>6</v>
      </c>
      <c r="Q71" s="9">
        <v>6</v>
      </c>
      <c r="R71" s="8"/>
      <c r="S71" s="8"/>
      <c r="T71" s="8"/>
      <c r="U71" s="8"/>
      <c r="V71" s="8"/>
      <c r="W71" s="8"/>
    </row>
    <row r="72" spans="1:23" ht="15.75">
      <c r="A72" s="9">
        <v>33</v>
      </c>
      <c r="B72" s="9">
        <v>48</v>
      </c>
      <c r="C72" s="9">
        <v>60</v>
      </c>
      <c r="D72" s="8"/>
      <c r="E72" s="8"/>
      <c r="F72" s="8"/>
      <c r="G72" s="9">
        <v>10</v>
      </c>
      <c r="H72" s="9">
        <v>10</v>
      </c>
      <c r="I72" s="9">
        <v>10</v>
      </c>
      <c r="J72" s="8"/>
      <c r="K72" s="9">
        <v>210</v>
      </c>
      <c r="L72" s="9">
        <v>210</v>
      </c>
      <c r="M72" s="9">
        <v>210</v>
      </c>
      <c r="N72" s="8"/>
      <c r="O72" s="8">
        <f>SUM(O70:O71)</f>
        <v>5</v>
      </c>
      <c r="P72" s="8">
        <f>SUM(P70:P71)</f>
        <v>15</v>
      </c>
      <c r="Q72" s="8">
        <f>SUM(Q70:Q71)</f>
        <v>15</v>
      </c>
      <c r="R72" s="8"/>
      <c r="S72" s="8" t="s">
        <v>86</v>
      </c>
      <c r="T72" s="8"/>
      <c r="U72" s="8"/>
      <c r="V72" s="8"/>
      <c r="W72" s="8"/>
    </row>
    <row r="73" spans="1:23" ht="15.75">
      <c r="A73" s="9">
        <v>16</v>
      </c>
      <c r="B73" s="9">
        <v>18</v>
      </c>
      <c r="C73" s="9">
        <v>20</v>
      </c>
      <c r="D73" s="8"/>
      <c r="E73" s="8"/>
      <c r="F73" s="8"/>
      <c r="G73" s="9">
        <v>19</v>
      </c>
      <c r="H73" s="9">
        <v>25</v>
      </c>
      <c r="I73" s="9">
        <v>30</v>
      </c>
      <c r="J73" s="8"/>
      <c r="K73" s="9">
        <v>26</v>
      </c>
      <c r="L73" s="9">
        <v>30</v>
      </c>
      <c r="M73" s="9">
        <v>30</v>
      </c>
      <c r="N73" s="8"/>
      <c r="O73" s="8"/>
      <c r="P73" s="8"/>
      <c r="Q73" s="8"/>
      <c r="R73" s="8"/>
      <c r="S73" s="9">
        <v>110</v>
      </c>
      <c r="T73" s="9">
        <v>130</v>
      </c>
      <c r="U73" s="9">
        <v>140</v>
      </c>
      <c r="V73" s="8"/>
      <c r="W73" s="8"/>
    </row>
    <row r="74" spans="1:23" ht="15.75">
      <c r="A74" s="9">
        <v>33</v>
      </c>
      <c r="B74" s="9">
        <v>48</v>
      </c>
      <c r="C74" s="9">
        <v>52</v>
      </c>
      <c r="D74" s="8"/>
      <c r="E74" s="8"/>
      <c r="F74" s="8"/>
      <c r="G74" s="9">
        <v>12</v>
      </c>
      <c r="H74" s="9">
        <v>16</v>
      </c>
      <c r="I74" s="9">
        <v>18</v>
      </c>
      <c r="J74" s="8"/>
      <c r="K74" s="9">
        <v>10</v>
      </c>
      <c r="L74" s="9">
        <v>11</v>
      </c>
      <c r="M74" s="9">
        <v>12</v>
      </c>
      <c r="N74" s="8"/>
      <c r="O74" s="8" t="s">
        <v>51</v>
      </c>
      <c r="P74" s="8"/>
      <c r="Q74" s="8"/>
      <c r="R74" s="8"/>
      <c r="S74" s="8"/>
      <c r="T74" s="8"/>
      <c r="U74" s="8"/>
      <c r="V74" s="8"/>
      <c r="W74" s="8"/>
    </row>
    <row r="75" spans="1:23" ht="15.75">
      <c r="A75" s="8">
        <f>SUM(A70:A74)</f>
        <v>130</v>
      </c>
      <c r="B75" s="8">
        <f>SUM(B70:B74)</f>
        <v>175</v>
      </c>
      <c r="C75" s="8">
        <f>SUM(C70:C74)</f>
        <v>210</v>
      </c>
      <c r="D75" s="8"/>
      <c r="E75" s="8"/>
      <c r="F75" s="8"/>
      <c r="G75" s="9">
        <v>19</v>
      </c>
      <c r="H75" s="9">
        <v>32</v>
      </c>
      <c r="I75" s="9">
        <v>47</v>
      </c>
      <c r="J75" s="8"/>
      <c r="K75" s="9">
        <v>20</v>
      </c>
      <c r="L75" s="9">
        <v>20</v>
      </c>
      <c r="M75" s="9">
        <v>22</v>
      </c>
      <c r="N75" s="8"/>
      <c r="O75" s="9">
        <v>3</v>
      </c>
      <c r="P75" s="9">
        <v>4</v>
      </c>
      <c r="Q75" s="9">
        <v>4</v>
      </c>
      <c r="R75" s="8"/>
      <c r="S75" s="8" t="s">
        <v>93</v>
      </c>
      <c r="T75" s="8"/>
      <c r="U75" s="8"/>
      <c r="V75" s="8"/>
      <c r="W75" s="8"/>
    </row>
    <row r="76" spans="1:23" ht="15.75">
      <c r="A76" s="8"/>
      <c r="B76" s="8"/>
      <c r="C76" s="8"/>
      <c r="D76" s="8"/>
      <c r="E76" s="8"/>
      <c r="F76" s="8"/>
      <c r="G76" s="9">
        <v>20</v>
      </c>
      <c r="H76" s="9">
        <v>23</v>
      </c>
      <c r="I76" s="9">
        <v>25</v>
      </c>
      <c r="J76" s="8"/>
      <c r="K76" s="8">
        <f>SUM(K70:K75)</f>
        <v>530</v>
      </c>
      <c r="L76" s="8">
        <f>SUM(L70:L75)</f>
        <v>535</v>
      </c>
      <c r="M76" s="8">
        <f>SUM(M70:M75)</f>
        <v>540</v>
      </c>
      <c r="N76" s="8"/>
      <c r="O76" s="9">
        <v>3</v>
      </c>
      <c r="P76" s="9">
        <v>4</v>
      </c>
      <c r="Q76" s="9">
        <v>4</v>
      </c>
      <c r="R76" s="8"/>
      <c r="S76" s="9">
        <v>5</v>
      </c>
      <c r="T76" s="9">
        <v>5</v>
      </c>
      <c r="U76" s="9">
        <v>5</v>
      </c>
      <c r="V76" s="8"/>
      <c r="W76" s="8"/>
    </row>
    <row r="77" spans="1:23" ht="15.75">
      <c r="A77" s="8"/>
      <c r="B77" s="8"/>
      <c r="C77" s="8"/>
      <c r="D77" s="8"/>
      <c r="E77" s="8"/>
      <c r="F77" s="8"/>
      <c r="G77" s="9">
        <v>12</v>
      </c>
      <c r="H77" s="9">
        <v>13</v>
      </c>
      <c r="I77" s="9">
        <v>14</v>
      </c>
      <c r="J77" s="8"/>
      <c r="K77" s="8" t="s">
        <v>29</v>
      </c>
      <c r="L77" s="8"/>
      <c r="M77" s="8"/>
      <c r="N77" s="8"/>
      <c r="O77" s="9">
        <v>4</v>
      </c>
      <c r="P77" s="9">
        <v>7</v>
      </c>
      <c r="Q77" s="9">
        <v>7</v>
      </c>
      <c r="R77" s="8"/>
      <c r="S77" s="8"/>
      <c r="T77" s="8"/>
      <c r="U77" s="8"/>
      <c r="V77" s="8"/>
      <c r="W77" s="8"/>
    </row>
    <row r="78" spans="1:23" ht="15.75">
      <c r="A78" s="8"/>
      <c r="B78" s="8"/>
      <c r="C78" s="8"/>
      <c r="D78" s="8"/>
      <c r="E78" s="8"/>
      <c r="F78" s="8"/>
      <c r="G78" s="9">
        <v>10</v>
      </c>
      <c r="H78" s="9">
        <v>10</v>
      </c>
      <c r="I78" s="9">
        <v>11</v>
      </c>
      <c r="J78" s="8"/>
      <c r="K78" s="9">
        <v>130</v>
      </c>
      <c r="L78" s="9">
        <v>147</v>
      </c>
      <c r="M78" s="9">
        <v>165</v>
      </c>
      <c r="N78" s="8"/>
      <c r="O78" s="8">
        <f>SUM(O75:O77)</f>
        <v>10</v>
      </c>
      <c r="P78" s="8">
        <f>SUM(P75:P77)</f>
        <v>15</v>
      </c>
      <c r="Q78" s="8">
        <f>SUM(Q75:Q77)</f>
        <v>15</v>
      </c>
      <c r="R78" s="8"/>
      <c r="S78" s="8"/>
      <c r="T78" s="8"/>
      <c r="U78" s="8"/>
      <c r="V78" s="8"/>
      <c r="W78" s="8"/>
    </row>
    <row r="79" spans="1:23" ht="15.75">
      <c r="A79" s="8"/>
      <c r="B79" s="8"/>
      <c r="C79" s="8"/>
      <c r="D79" s="8"/>
      <c r="E79" s="8"/>
      <c r="F79" s="8"/>
      <c r="G79" s="10">
        <v>10</v>
      </c>
      <c r="H79" s="9">
        <v>10</v>
      </c>
      <c r="I79" s="10">
        <v>11</v>
      </c>
      <c r="J79" s="8"/>
      <c r="K79" s="9">
        <v>20</v>
      </c>
      <c r="L79" s="9">
        <v>25</v>
      </c>
      <c r="M79" s="9">
        <v>30</v>
      </c>
      <c r="N79" s="8"/>
      <c r="O79" s="8" t="s">
        <v>84</v>
      </c>
      <c r="P79" s="8"/>
      <c r="Q79" s="8"/>
      <c r="R79" s="8"/>
      <c r="S79" s="12"/>
      <c r="T79" s="12"/>
      <c r="U79" s="12"/>
      <c r="V79" s="8"/>
      <c r="W79" s="8"/>
    </row>
    <row r="80" spans="1:23" ht="15.75">
      <c r="A80" s="8"/>
      <c r="B80" s="8"/>
      <c r="C80" s="8"/>
      <c r="D80" s="8"/>
      <c r="E80" s="8"/>
      <c r="F80" s="8"/>
      <c r="G80" s="8">
        <f>SUM(G56:G79)</f>
        <v>420</v>
      </c>
      <c r="H80" s="8">
        <f>SUM(H56:H79)</f>
        <v>500</v>
      </c>
      <c r="I80" s="8">
        <f>SUM(I56:I79)</f>
        <v>590</v>
      </c>
      <c r="J80" s="8"/>
      <c r="K80" s="9">
        <v>30</v>
      </c>
      <c r="L80" s="9">
        <v>44</v>
      </c>
      <c r="M80" s="9">
        <v>50</v>
      </c>
      <c r="N80" s="8"/>
      <c r="O80" s="9">
        <v>250</v>
      </c>
      <c r="P80" s="9">
        <v>250</v>
      </c>
      <c r="Q80" s="9">
        <v>250</v>
      </c>
      <c r="R80" s="8"/>
      <c r="S80" s="13"/>
      <c r="T80" s="13"/>
      <c r="U80" s="13"/>
      <c r="V80" s="8"/>
      <c r="W80" s="8"/>
    </row>
    <row r="81" spans="1:24" ht="15.75">
      <c r="A81" s="8"/>
      <c r="B81" s="8"/>
      <c r="C81" s="8"/>
      <c r="D81" s="8"/>
      <c r="E81" s="8"/>
      <c r="F81" s="8"/>
      <c r="G81" s="8"/>
      <c r="H81" s="8"/>
      <c r="I81" s="8"/>
      <c r="J81" s="8"/>
      <c r="K81" s="9">
        <v>30</v>
      </c>
      <c r="L81" s="9">
        <v>34</v>
      </c>
      <c r="M81" s="9">
        <v>40</v>
      </c>
      <c r="N81" s="8"/>
      <c r="O81" s="9">
        <v>250</v>
      </c>
      <c r="P81" s="9">
        <v>250</v>
      </c>
      <c r="Q81" s="9">
        <v>250</v>
      </c>
      <c r="R81" s="8"/>
      <c r="S81" s="8"/>
      <c r="T81" s="8"/>
      <c r="U81" s="8"/>
      <c r="V81" s="8"/>
      <c r="W81" s="8"/>
    </row>
    <row r="82" spans="1:24">
      <c r="A82" s="8"/>
      <c r="B82" s="8"/>
      <c r="C82" s="8"/>
      <c r="D82" s="8"/>
      <c r="E82" s="8"/>
      <c r="F82" s="8"/>
      <c r="G82" s="8"/>
      <c r="H82" s="8"/>
      <c r="I82" s="8"/>
      <c r="J82" s="8"/>
      <c r="K82" s="8">
        <f>SUM(K78:K81)</f>
        <v>210</v>
      </c>
      <c r="L82" s="8">
        <f>SUM(L78:L81)</f>
        <v>250</v>
      </c>
      <c r="M82" s="8">
        <f>SUM(M78:M81)</f>
        <v>285</v>
      </c>
      <c r="N82" s="8"/>
      <c r="O82" s="8">
        <f>SUM(O80:O81)</f>
        <v>500</v>
      </c>
      <c r="P82" s="8">
        <f>SUM(P80:P81)</f>
        <v>500</v>
      </c>
      <c r="Q82" s="8">
        <f>SUM(Q80:Q81)</f>
        <v>500</v>
      </c>
      <c r="R82" s="8"/>
      <c r="S82" s="8"/>
      <c r="T82" s="8"/>
      <c r="U82" s="8"/>
      <c r="V82" s="8"/>
      <c r="W82" s="8"/>
    </row>
    <row r="83" spans="1:24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 t="s">
        <v>75</v>
      </c>
      <c r="T83" s="8"/>
      <c r="U83" s="8"/>
      <c r="V83" s="8"/>
      <c r="W83" s="8"/>
    </row>
    <row r="84" spans="1:24" ht="15.75">
      <c r="A84" s="8"/>
      <c r="B84" s="8"/>
      <c r="C84" s="8"/>
      <c r="D84" s="8"/>
      <c r="E84" s="8"/>
      <c r="F84" s="8"/>
      <c r="G84" s="8"/>
      <c r="H84" s="8"/>
      <c r="I84" s="8"/>
      <c r="J84" s="8"/>
      <c r="K84" s="8" t="s">
        <v>70</v>
      </c>
      <c r="L84" s="8"/>
      <c r="M84" s="8"/>
      <c r="N84" s="8"/>
      <c r="O84" s="8"/>
      <c r="P84" s="8"/>
      <c r="Q84" s="8"/>
      <c r="R84" s="8"/>
      <c r="S84" s="9">
        <v>101</v>
      </c>
      <c r="T84" s="9">
        <v>121</v>
      </c>
      <c r="U84" s="9">
        <v>134</v>
      </c>
      <c r="V84" s="8"/>
      <c r="W84" s="8"/>
    </row>
    <row r="85" spans="1:24" ht="15.75">
      <c r="A85" s="8"/>
      <c r="B85" s="8"/>
      <c r="C85" s="8"/>
      <c r="D85" s="8"/>
      <c r="E85" s="8"/>
      <c r="F85" s="8"/>
      <c r="G85" s="8"/>
      <c r="H85" s="8"/>
      <c r="I85" s="8"/>
      <c r="J85" s="8"/>
      <c r="K85" s="9">
        <v>200</v>
      </c>
      <c r="L85" s="9">
        <v>200</v>
      </c>
      <c r="M85" s="9">
        <v>200</v>
      </c>
      <c r="N85" s="8"/>
      <c r="O85" s="8" t="s">
        <v>54</v>
      </c>
      <c r="P85" s="8"/>
      <c r="Q85" s="8"/>
      <c r="R85" s="8"/>
      <c r="S85" s="9">
        <v>102</v>
      </c>
      <c r="T85" s="9">
        <v>122</v>
      </c>
      <c r="U85" s="9">
        <v>133</v>
      </c>
      <c r="V85" s="8"/>
      <c r="W85" s="8"/>
    </row>
    <row r="86" spans="1:24" ht="15.7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14">
        <v>150</v>
      </c>
      <c r="P86" s="14">
        <v>150</v>
      </c>
      <c r="Q86" s="14">
        <v>150</v>
      </c>
      <c r="R86" s="8"/>
      <c r="S86" s="9">
        <v>102</v>
      </c>
      <c r="T86" s="9">
        <v>122</v>
      </c>
      <c r="U86" s="9">
        <v>133</v>
      </c>
      <c r="V86" s="8"/>
      <c r="W86" s="8"/>
    </row>
    <row r="87" spans="1:24">
      <c r="A87" s="8"/>
      <c r="B87" s="8"/>
      <c r="C87" s="8"/>
      <c r="D87" s="8"/>
      <c r="E87" s="8"/>
      <c r="F87" s="8"/>
      <c r="G87" s="8"/>
      <c r="H87" s="8"/>
      <c r="I87" s="8"/>
      <c r="J87" s="8"/>
      <c r="K87" s="8" t="s">
        <v>85</v>
      </c>
      <c r="L87" s="8"/>
      <c r="M87" s="8"/>
      <c r="N87" s="8"/>
      <c r="O87" s="8"/>
      <c r="P87" s="8"/>
      <c r="Q87" s="8"/>
      <c r="R87" s="8"/>
      <c r="S87" s="8">
        <f>SUM(S84:S86)</f>
        <v>305</v>
      </c>
      <c r="T87" s="8">
        <f>SUM(T84:T86)</f>
        <v>365</v>
      </c>
      <c r="U87" s="8">
        <f>SUM(U84:U86)</f>
        <v>400</v>
      </c>
      <c r="V87" s="8"/>
      <c r="W87" s="8"/>
    </row>
    <row r="88" spans="1:24" ht="15.75">
      <c r="A88" s="8"/>
      <c r="B88" s="8"/>
      <c r="C88" s="8"/>
      <c r="D88" s="8"/>
      <c r="E88" s="8"/>
      <c r="F88" s="8"/>
      <c r="G88" s="8"/>
      <c r="H88" s="8"/>
      <c r="I88" s="8"/>
      <c r="J88" s="8"/>
      <c r="K88" s="9">
        <v>10</v>
      </c>
      <c r="L88" s="9">
        <v>15</v>
      </c>
      <c r="M88" s="9">
        <v>15</v>
      </c>
      <c r="N88" s="8"/>
      <c r="O88" s="8"/>
      <c r="P88" s="8"/>
      <c r="Q88" s="8"/>
      <c r="R88" s="8"/>
      <c r="S88" s="8"/>
      <c r="T88" s="8"/>
      <c r="U88" s="8"/>
      <c r="V88" s="8"/>
      <c r="W88" s="8"/>
    </row>
    <row r="89" spans="1:24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</row>
    <row r="90" spans="1:24">
      <c r="A90" s="8"/>
      <c r="B90" s="8"/>
      <c r="C90" s="8"/>
      <c r="D90" s="8"/>
      <c r="E90" s="8"/>
      <c r="F90" s="8"/>
      <c r="G90" s="8"/>
      <c r="H90" s="8"/>
      <c r="I90" s="8"/>
      <c r="J90" s="8"/>
      <c r="K90" s="8" t="s">
        <v>88</v>
      </c>
      <c r="L90" s="8"/>
      <c r="M90" s="8"/>
      <c r="N90" s="8"/>
      <c r="O90" s="8" t="s">
        <v>90</v>
      </c>
      <c r="P90" s="8"/>
      <c r="Q90" s="8"/>
      <c r="R90" s="8"/>
      <c r="S90" s="8" t="s">
        <v>72</v>
      </c>
      <c r="T90" s="8"/>
      <c r="U90" s="8"/>
      <c r="V90" s="8"/>
      <c r="W90" s="8"/>
    </row>
    <row r="91" spans="1:24" ht="15.75">
      <c r="A91" s="8"/>
      <c r="B91" s="8"/>
      <c r="C91" s="8"/>
      <c r="D91" s="8"/>
      <c r="E91" s="8"/>
      <c r="F91" s="8"/>
      <c r="G91" s="8"/>
      <c r="H91" s="8"/>
      <c r="I91" s="8"/>
      <c r="J91" s="8"/>
      <c r="K91" s="9">
        <v>165</v>
      </c>
      <c r="L91" s="9">
        <v>165</v>
      </c>
      <c r="M91" s="9">
        <v>165</v>
      </c>
      <c r="N91" s="8"/>
      <c r="O91" s="9">
        <v>7</v>
      </c>
      <c r="P91" s="9">
        <v>8</v>
      </c>
      <c r="Q91" s="9">
        <v>11</v>
      </c>
      <c r="R91" s="8"/>
      <c r="S91" s="9">
        <v>20</v>
      </c>
      <c r="T91" s="9">
        <v>25</v>
      </c>
      <c r="U91" s="9">
        <v>35</v>
      </c>
      <c r="V91" s="8"/>
      <c r="W91" s="8"/>
    </row>
    <row r="92" spans="1:24" ht="15.7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9">
        <v>8</v>
      </c>
      <c r="P92" s="9">
        <v>12</v>
      </c>
      <c r="Q92" s="9">
        <v>14</v>
      </c>
      <c r="R92" s="8"/>
      <c r="S92" s="8"/>
      <c r="T92" s="8"/>
      <c r="U92" s="8"/>
      <c r="V92" s="8"/>
      <c r="W92" s="8"/>
    </row>
    <row r="93" spans="1:24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>
        <f>SUM(O91:O92)</f>
        <v>15</v>
      </c>
      <c r="P93" s="8">
        <f>SUM(P91:P92)</f>
        <v>20</v>
      </c>
      <c r="Q93" s="8">
        <f>SUM(Q91:Q92)</f>
        <v>25</v>
      </c>
      <c r="R93" s="8"/>
      <c r="S93" s="8"/>
      <c r="T93" s="8"/>
      <c r="U93" s="8"/>
      <c r="V93" s="8"/>
      <c r="W93" s="8"/>
    </row>
    <row r="94" spans="1:24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</row>
    <row r="95" spans="1:24">
      <c r="A95" s="15" t="s">
        <v>94</v>
      </c>
      <c r="B95" s="15"/>
      <c r="C95" s="15"/>
      <c r="D95" s="15"/>
      <c r="E95" s="15" t="s">
        <v>74</v>
      </c>
      <c r="F95" s="15"/>
      <c r="G95" s="15"/>
      <c r="H95" s="15"/>
      <c r="I95" s="15" t="s">
        <v>95</v>
      </c>
      <c r="J95" s="15"/>
      <c r="K95" s="15"/>
      <c r="L95" s="15"/>
      <c r="M95" s="15" t="s">
        <v>80</v>
      </c>
      <c r="N95" s="15"/>
      <c r="O95" s="15"/>
      <c r="P95" s="15"/>
      <c r="Q95" s="15"/>
      <c r="R95" s="15" t="s">
        <v>75</v>
      </c>
      <c r="S95" s="15"/>
      <c r="T95" s="15"/>
      <c r="U95" s="15"/>
      <c r="V95" s="15" t="s">
        <v>28</v>
      </c>
      <c r="W95" s="15"/>
      <c r="X95" s="15"/>
    </row>
    <row r="96" spans="1:24" ht="15.75">
      <c r="A96" s="16">
        <v>16</v>
      </c>
      <c r="B96" s="16">
        <v>18</v>
      </c>
      <c r="C96" s="16">
        <v>20</v>
      </c>
      <c r="D96" s="15"/>
      <c r="E96" s="17">
        <v>12</v>
      </c>
      <c r="F96" s="16">
        <v>13</v>
      </c>
      <c r="G96" s="16">
        <v>14</v>
      </c>
      <c r="H96" s="15"/>
      <c r="I96" s="16">
        <v>4</v>
      </c>
      <c r="J96" s="16">
        <v>5</v>
      </c>
      <c r="K96" s="16">
        <v>5</v>
      </c>
      <c r="L96" s="15"/>
      <c r="M96" s="16">
        <v>3</v>
      </c>
      <c r="N96" s="16">
        <v>3</v>
      </c>
      <c r="O96" s="16">
        <v>3</v>
      </c>
      <c r="P96" s="15"/>
      <c r="Q96" s="15"/>
      <c r="R96" s="16">
        <v>101</v>
      </c>
      <c r="S96" s="16">
        <v>121</v>
      </c>
      <c r="T96" s="16">
        <v>134</v>
      </c>
      <c r="U96" s="15"/>
      <c r="V96" s="16">
        <v>140</v>
      </c>
      <c r="W96" s="16">
        <v>165</v>
      </c>
      <c r="X96" s="16">
        <v>200</v>
      </c>
    </row>
    <row r="97" spans="1:24" ht="15.75">
      <c r="A97" s="16">
        <v>30</v>
      </c>
      <c r="B97" s="16">
        <v>45</v>
      </c>
      <c r="C97" s="16">
        <v>55</v>
      </c>
      <c r="D97" s="15"/>
      <c r="E97" s="16">
        <v>9</v>
      </c>
      <c r="F97" s="16">
        <v>10</v>
      </c>
      <c r="G97" s="16">
        <v>11</v>
      </c>
      <c r="H97" s="15"/>
      <c r="I97" s="16">
        <v>8</v>
      </c>
      <c r="J97" s="16">
        <v>13</v>
      </c>
      <c r="K97" s="16">
        <v>13</v>
      </c>
      <c r="L97" s="15"/>
      <c r="M97" s="16">
        <v>14</v>
      </c>
      <c r="N97" s="16">
        <v>16</v>
      </c>
      <c r="O97" s="16">
        <v>18</v>
      </c>
      <c r="P97" s="15"/>
      <c r="Q97" s="15"/>
      <c r="R97" s="16">
        <v>102</v>
      </c>
      <c r="S97" s="16">
        <v>122</v>
      </c>
      <c r="T97" s="16">
        <v>133</v>
      </c>
      <c r="U97" s="15"/>
      <c r="V97" s="15"/>
      <c r="W97" s="15"/>
      <c r="X97" s="15"/>
    </row>
    <row r="98" spans="1:24" ht="15.75">
      <c r="A98" s="16">
        <v>10</v>
      </c>
      <c r="B98" s="16">
        <v>18</v>
      </c>
      <c r="C98" s="16">
        <v>20</v>
      </c>
      <c r="D98" s="15"/>
      <c r="E98" s="16">
        <v>17</v>
      </c>
      <c r="F98" s="16">
        <v>42</v>
      </c>
      <c r="G98" s="16">
        <v>47</v>
      </c>
      <c r="H98" s="15"/>
      <c r="I98" s="16">
        <v>4</v>
      </c>
      <c r="J98" s="16">
        <v>5</v>
      </c>
      <c r="K98" s="16">
        <v>5</v>
      </c>
      <c r="L98" s="15"/>
      <c r="M98" s="15">
        <f>SUM(M96:M97)</f>
        <v>17</v>
      </c>
      <c r="N98" s="15">
        <f>SUM(N96:N97)</f>
        <v>19</v>
      </c>
      <c r="O98" s="15">
        <f>SUM(O96:O97)</f>
        <v>21</v>
      </c>
      <c r="P98" s="15"/>
      <c r="Q98" s="15"/>
      <c r="R98" s="16">
        <v>102</v>
      </c>
      <c r="S98" s="16">
        <v>122</v>
      </c>
      <c r="T98" s="16">
        <v>133</v>
      </c>
      <c r="U98" s="15"/>
      <c r="V98" s="15" t="s">
        <v>86</v>
      </c>
      <c r="W98" s="15"/>
      <c r="X98" s="15"/>
    </row>
    <row r="99" spans="1:24" ht="15.75">
      <c r="A99" s="16">
        <v>30</v>
      </c>
      <c r="B99" s="16">
        <v>36</v>
      </c>
      <c r="C99" s="16">
        <v>46</v>
      </c>
      <c r="D99" s="15"/>
      <c r="E99" s="16">
        <v>7</v>
      </c>
      <c r="F99" s="16">
        <v>9</v>
      </c>
      <c r="G99" s="16">
        <v>10</v>
      </c>
      <c r="H99" s="15"/>
      <c r="I99" s="16">
        <v>6</v>
      </c>
      <c r="J99" s="16">
        <v>8</v>
      </c>
      <c r="K99" s="16">
        <v>10</v>
      </c>
      <c r="L99" s="15"/>
      <c r="M99" s="15"/>
      <c r="N99" s="15"/>
      <c r="O99" s="15"/>
      <c r="P99" s="15"/>
      <c r="Q99" s="15"/>
      <c r="R99" s="15">
        <f>SUM(R96:R98)</f>
        <v>305</v>
      </c>
      <c r="S99" s="15">
        <f>SUM(S96:S98)</f>
        <v>365</v>
      </c>
      <c r="T99" s="15">
        <f>SUM(T96:T98)</f>
        <v>400</v>
      </c>
      <c r="U99" s="15"/>
      <c r="V99" s="16">
        <v>110</v>
      </c>
      <c r="W99" s="16">
        <v>130</v>
      </c>
      <c r="X99" s="16">
        <v>140</v>
      </c>
    </row>
    <row r="100" spans="1:24" ht="15.75">
      <c r="A100" s="16">
        <v>30</v>
      </c>
      <c r="B100" s="16">
        <v>40</v>
      </c>
      <c r="C100" s="16">
        <v>44</v>
      </c>
      <c r="D100" s="15"/>
      <c r="E100" s="16">
        <v>7</v>
      </c>
      <c r="F100" s="16">
        <v>9</v>
      </c>
      <c r="G100" s="16">
        <v>10</v>
      </c>
      <c r="H100" s="15"/>
      <c r="I100" s="16">
        <v>4</v>
      </c>
      <c r="J100" s="16">
        <v>5</v>
      </c>
      <c r="K100" s="16">
        <v>5</v>
      </c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</row>
    <row r="101" spans="1:24" ht="15.75">
      <c r="A101" s="16">
        <v>14</v>
      </c>
      <c r="B101" s="16">
        <v>18</v>
      </c>
      <c r="C101" s="16">
        <v>25</v>
      </c>
      <c r="D101" s="15"/>
      <c r="E101" s="16">
        <v>172</v>
      </c>
      <c r="F101" s="16">
        <v>178</v>
      </c>
      <c r="G101" s="16">
        <v>180</v>
      </c>
      <c r="H101" s="15"/>
      <c r="I101" s="16">
        <v>9</v>
      </c>
      <c r="J101" s="16">
        <v>10</v>
      </c>
      <c r="K101" s="16">
        <v>11</v>
      </c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</row>
    <row r="102" spans="1:24" ht="15.75">
      <c r="A102" s="15">
        <f>SUM(A96:A101)</f>
        <v>130</v>
      </c>
      <c r="B102" s="15">
        <f>SUM(B96:B101)</f>
        <v>175</v>
      </c>
      <c r="C102" s="15">
        <f>SUM(C96:C101)</f>
        <v>210</v>
      </c>
      <c r="D102" s="15"/>
      <c r="E102" s="16">
        <v>3</v>
      </c>
      <c r="F102" s="16">
        <v>3</v>
      </c>
      <c r="G102" s="16">
        <v>3</v>
      </c>
      <c r="H102" s="15"/>
      <c r="I102" s="16">
        <v>4</v>
      </c>
      <c r="J102" s="16">
        <v>5</v>
      </c>
      <c r="K102" s="16">
        <v>5</v>
      </c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</row>
    <row r="103" spans="1:24" ht="15.75">
      <c r="A103" s="15"/>
      <c r="B103" s="15"/>
      <c r="C103" s="15"/>
      <c r="D103" s="15"/>
      <c r="E103" s="16">
        <v>10</v>
      </c>
      <c r="F103" s="16">
        <v>12</v>
      </c>
      <c r="G103" s="16">
        <v>23</v>
      </c>
      <c r="H103" s="15"/>
      <c r="I103" s="16">
        <v>8</v>
      </c>
      <c r="J103" s="16">
        <v>11</v>
      </c>
      <c r="K103" s="16">
        <v>13</v>
      </c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</row>
    <row r="104" spans="1:24" ht="15.75">
      <c r="A104" s="15"/>
      <c r="B104" s="15"/>
      <c r="C104" s="15"/>
      <c r="D104" s="15"/>
      <c r="E104" s="16">
        <v>14</v>
      </c>
      <c r="F104" s="16">
        <v>16</v>
      </c>
      <c r="G104" s="16">
        <v>17</v>
      </c>
      <c r="H104" s="15"/>
      <c r="I104" s="16">
        <v>8</v>
      </c>
      <c r="J104" s="16">
        <v>8</v>
      </c>
      <c r="K104" s="16">
        <v>8</v>
      </c>
      <c r="L104" s="15"/>
      <c r="M104" s="15" t="s">
        <v>91</v>
      </c>
      <c r="N104" s="15"/>
      <c r="O104" s="15"/>
      <c r="P104" s="15"/>
      <c r="Q104" s="15"/>
      <c r="R104" s="15" t="s">
        <v>79</v>
      </c>
      <c r="S104" s="15"/>
      <c r="T104" s="15"/>
      <c r="U104" s="15"/>
      <c r="V104" s="15"/>
      <c r="W104" s="15"/>
      <c r="X104" s="15"/>
    </row>
    <row r="105" spans="1:24" ht="15.75">
      <c r="A105" s="15"/>
      <c r="B105" s="15"/>
      <c r="C105" s="15"/>
      <c r="D105" s="15"/>
      <c r="E105" s="16">
        <v>35</v>
      </c>
      <c r="F105" s="16">
        <v>45</v>
      </c>
      <c r="G105" s="16">
        <v>55</v>
      </c>
      <c r="H105" s="15"/>
      <c r="I105" s="15">
        <f>SUM(I96:I104)</f>
        <v>55</v>
      </c>
      <c r="J105" s="15">
        <f>SUM(J96:J104)</f>
        <v>70</v>
      </c>
      <c r="K105" s="15">
        <f>SUM(K96:K104)</f>
        <v>75</v>
      </c>
      <c r="L105" s="15"/>
      <c r="M105" s="16">
        <v>3</v>
      </c>
      <c r="N105" s="16">
        <v>3</v>
      </c>
      <c r="O105" s="16">
        <v>5</v>
      </c>
      <c r="P105" s="15"/>
      <c r="Q105" s="15"/>
      <c r="R105" s="16">
        <v>13</v>
      </c>
      <c r="S105" s="16">
        <v>13</v>
      </c>
      <c r="T105" s="16">
        <v>13</v>
      </c>
      <c r="U105" s="15"/>
      <c r="V105" s="15"/>
      <c r="W105" s="15"/>
      <c r="X105" s="15"/>
    </row>
    <row r="106" spans="1:24" ht="15.75">
      <c r="A106" s="15"/>
      <c r="B106" s="15"/>
      <c r="C106" s="15"/>
      <c r="D106" s="15"/>
      <c r="E106" s="16">
        <v>9</v>
      </c>
      <c r="F106" s="16">
        <v>13</v>
      </c>
      <c r="G106" s="16">
        <v>14</v>
      </c>
      <c r="H106" s="15"/>
      <c r="I106" s="15"/>
      <c r="J106" s="15"/>
      <c r="K106" s="15"/>
      <c r="L106" s="15"/>
      <c r="M106" s="16">
        <v>7</v>
      </c>
      <c r="N106" s="16">
        <v>8</v>
      </c>
      <c r="O106" s="16">
        <v>10</v>
      </c>
      <c r="P106" s="15"/>
      <c r="Q106" s="15"/>
      <c r="R106" s="16">
        <v>12</v>
      </c>
      <c r="S106" s="16">
        <v>12</v>
      </c>
      <c r="T106" s="16">
        <v>12</v>
      </c>
      <c r="U106" s="15"/>
      <c r="V106" s="15"/>
      <c r="W106" s="15"/>
      <c r="X106" s="15"/>
    </row>
    <row r="107" spans="1:24" ht="15.75">
      <c r="A107" s="15" t="s">
        <v>29</v>
      </c>
      <c r="B107" s="15"/>
      <c r="C107" s="15"/>
      <c r="D107" s="15"/>
      <c r="E107" s="16">
        <v>8</v>
      </c>
      <c r="F107" s="16">
        <v>10</v>
      </c>
      <c r="G107" s="16">
        <v>11</v>
      </c>
      <c r="H107" s="15"/>
      <c r="I107" s="15" t="s">
        <v>90</v>
      </c>
      <c r="J107" s="15"/>
      <c r="K107" s="15"/>
      <c r="L107" s="15"/>
      <c r="M107" s="16">
        <v>3</v>
      </c>
      <c r="N107" s="16">
        <v>4</v>
      </c>
      <c r="O107" s="16">
        <v>5</v>
      </c>
      <c r="P107" s="15"/>
      <c r="Q107" s="15"/>
      <c r="R107" s="15">
        <f>SUM(R105:R106)</f>
        <v>25</v>
      </c>
      <c r="S107" s="15">
        <f>SUM(S105:S106)</f>
        <v>25</v>
      </c>
      <c r="T107" s="15">
        <f>SUM(T105:T106)</f>
        <v>25</v>
      </c>
      <c r="U107" s="15"/>
      <c r="V107" s="15"/>
      <c r="W107" s="15"/>
      <c r="X107" s="15"/>
    </row>
    <row r="108" spans="1:24" ht="15.75">
      <c r="A108" s="16">
        <v>40</v>
      </c>
      <c r="B108" s="16">
        <v>40</v>
      </c>
      <c r="C108" s="16">
        <v>50</v>
      </c>
      <c r="D108" s="15"/>
      <c r="E108" s="16">
        <v>41</v>
      </c>
      <c r="F108" s="16">
        <v>47</v>
      </c>
      <c r="G108" s="16">
        <v>66</v>
      </c>
      <c r="H108" s="15"/>
      <c r="I108" s="16">
        <v>15</v>
      </c>
      <c r="J108" s="16">
        <v>20</v>
      </c>
      <c r="K108" s="16">
        <v>25</v>
      </c>
      <c r="L108" s="15"/>
      <c r="M108" s="16">
        <v>3</v>
      </c>
      <c r="N108" s="16">
        <v>4</v>
      </c>
      <c r="O108" s="16">
        <v>5</v>
      </c>
      <c r="P108" s="15"/>
      <c r="Q108" s="15"/>
      <c r="R108" s="15"/>
      <c r="S108" s="15"/>
      <c r="T108" s="15"/>
      <c r="U108" s="15"/>
      <c r="V108" s="15"/>
      <c r="W108" s="15"/>
      <c r="X108" s="15"/>
    </row>
    <row r="109" spans="1:24" ht="15.75">
      <c r="A109" s="16">
        <v>40</v>
      </c>
      <c r="B109" s="16">
        <v>40</v>
      </c>
      <c r="C109" s="16">
        <v>55</v>
      </c>
      <c r="D109" s="15"/>
      <c r="E109" s="16">
        <v>31</v>
      </c>
      <c r="F109" s="16">
        <v>34</v>
      </c>
      <c r="G109" s="16">
        <v>58</v>
      </c>
      <c r="H109" s="15"/>
      <c r="I109" s="15"/>
      <c r="J109" s="15"/>
      <c r="K109" s="15"/>
      <c r="L109" s="15"/>
      <c r="M109" s="16">
        <v>7</v>
      </c>
      <c r="N109" s="16">
        <v>8</v>
      </c>
      <c r="O109" s="16">
        <v>10</v>
      </c>
      <c r="P109" s="15"/>
      <c r="Q109" s="15"/>
      <c r="R109" s="18" t="s">
        <v>20</v>
      </c>
      <c r="S109" s="18"/>
      <c r="T109" s="18"/>
      <c r="U109" s="15"/>
      <c r="V109" s="15"/>
      <c r="W109" s="15"/>
      <c r="X109" s="15"/>
    </row>
    <row r="110" spans="1:24" ht="15.75">
      <c r="A110" s="16">
        <v>65</v>
      </c>
      <c r="B110" s="16">
        <v>85</v>
      </c>
      <c r="C110" s="16">
        <v>90</v>
      </c>
      <c r="D110" s="15"/>
      <c r="E110" s="16">
        <v>4</v>
      </c>
      <c r="F110" s="16">
        <v>4</v>
      </c>
      <c r="G110" s="16">
        <v>5</v>
      </c>
      <c r="H110" s="15"/>
      <c r="I110" s="15"/>
      <c r="J110" s="15"/>
      <c r="K110" s="15"/>
      <c r="L110" s="15"/>
      <c r="M110" s="16">
        <v>2</v>
      </c>
      <c r="N110" s="16">
        <v>3</v>
      </c>
      <c r="O110" s="16">
        <v>5</v>
      </c>
      <c r="P110" s="15"/>
      <c r="Q110" s="15"/>
      <c r="R110" s="19">
        <v>250</v>
      </c>
      <c r="S110" s="19">
        <v>250</v>
      </c>
      <c r="T110" s="19">
        <v>250</v>
      </c>
      <c r="U110" s="15"/>
      <c r="V110" s="15"/>
      <c r="W110" s="15"/>
      <c r="X110" s="15"/>
    </row>
    <row r="111" spans="1:24" ht="15.75">
      <c r="A111" s="16">
        <v>65</v>
      </c>
      <c r="B111" s="16">
        <v>85</v>
      </c>
      <c r="C111" s="16">
        <v>90</v>
      </c>
      <c r="D111" s="15"/>
      <c r="E111" s="16">
        <v>8</v>
      </c>
      <c r="F111" s="16">
        <v>10</v>
      </c>
      <c r="G111" s="16">
        <v>11</v>
      </c>
      <c r="H111" s="15"/>
      <c r="I111" s="15"/>
      <c r="J111" s="15"/>
      <c r="K111" s="15"/>
      <c r="L111" s="15"/>
      <c r="M111" s="15">
        <f>SUM(M105:M110)</f>
        <v>25</v>
      </c>
      <c r="N111" s="15">
        <f>SUM(N105:N110)</f>
        <v>30</v>
      </c>
      <c r="O111" s="15">
        <f>SUM(O105:O110)</f>
        <v>40</v>
      </c>
      <c r="P111" s="15"/>
      <c r="Q111" s="15"/>
      <c r="R111" s="16">
        <v>200</v>
      </c>
      <c r="S111" s="16">
        <v>200</v>
      </c>
      <c r="T111" s="16">
        <v>200</v>
      </c>
      <c r="U111" s="15"/>
      <c r="V111" s="15"/>
      <c r="W111" s="15"/>
      <c r="X111" s="15"/>
    </row>
    <row r="112" spans="1:24" ht="15.75">
      <c r="A112" s="15">
        <f>SUM(A108:A111)</f>
        <v>210</v>
      </c>
      <c r="B112" s="15">
        <f>SUM(B108:B111)</f>
        <v>250</v>
      </c>
      <c r="C112" s="15">
        <f>SUM(C108:C111)</f>
        <v>285</v>
      </c>
      <c r="D112" s="15"/>
      <c r="E112" s="16">
        <v>24</v>
      </c>
      <c r="F112" s="16">
        <v>34</v>
      </c>
      <c r="G112" s="16">
        <v>44</v>
      </c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6">
        <v>13</v>
      </c>
      <c r="S112" s="16">
        <v>14</v>
      </c>
      <c r="T112" s="16">
        <v>16</v>
      </c>
      <c r="U112" s="15"/>
      <c r="V112" s="15"/>
      <c r="W112" s="15"/>
      <c r="X112" s="15"/>
    </row>
    <row r="113" spans="1:24" ht="15.75">
      <c r="A113" s="15"/>
      <c r="B113" s="15"/>
      <c r="C113" s="15"/>
      <c r="D113" s="15"/>
      <c r="E113" s="16">
        <v>9</v>
      </c>
      <c r="F113" s="16">
        <v>11</v>
      </c>
      <c r="G113" s="16">
        <v>11</v>
      </c>
      <c r="H113" s="15"/>
      <c r="I113" s="15" t="s">
        <v>7</v>
      </c>
      <c r="J113" s="15"/>
      <c r="K113" s="15"/>
      <c r="L113" s="15"/>
      <c r="M113" s="15" t="s">
        <v>31</v>
      </c>
      <c r="N113" s="15"/>
      <c r="O113" s="15"/>
      <c r="P113" s="15"/>
      <c r="Q113" s="15"/>
      <c r="R113" s="16">
        <v>50</v>
      </c>
      <c r="S113" s="16">
        <v>50</v>
      </c>
      <c r="T113" s="16">
        <v>50</v>
      </c>
      <c r="U113" s="15"/>
      <c r="V113" s="15"/>
      <c r="W113" s="15"/>
      <c r="X113" s="15"/>
    </row>
    <row r="114" spans="1:24" ht="15.75">
      <c r="A114" s="15"/>
      <c r="B114" s="15"/>
      <c r="C114" s="15"/>
      <c r="D114" s="15"/>
      <c r="E114" s="15">
        <f>SUM(E96:E113)</f>
        <v>420</v>
      </c>
      <c r="F114" s="15">
        <f>SUM(F96:F113)</f>
        <v>500</v>
      </c>
      <c r="G114" s="15">
        <f>SUM(G96:G113)</f>
        <v>590</v>
      </c>
      <c r="H114" s="15"/>
      <c r="I114" s="16">
        <v>2</v>
      </c>
      <c r="J114" s="16">
        <v>7</v>
      </c>
      <c r="K114" s="16">
        <v>7</v>
      </c>
      <c r="L114" s="15"/>
      <c r="M114" s="16">
        <v>11</v>
      </c>
      <c r="N114" s="16">
        <v>16</v>
      </c>
      <c r="O114" s="16">
        <v>21</v>
      </c>
      <c r="P114" s="15"/>
      <c r="Q114" s="15"/>
      <c r="R114" s="16">
        <v>17</v>
      </c>
      <c r="S114" s="16">
        <v>21</v>
      </c>
      <c r="T114" s="16">
        <v>24</v>
      </c>
      <c r="U114" s="15"/>
      <c r="V114" s="15"/>
      <c r="W114" s="15"/>
      <c r="X114" s="15"/>
    </row>
    <row r="115" spans="1:24" ht="15.75">
      <c r="A115" s="15"/>
      <c r="B115" s="15"/>
      <c r="C115" s="15"/>
      <c r="D115" s="15"/>
      <c r="E115" s="15"/>
      <c r="F115" s="15"/>
      <c r="G115" s="15"/>
      <c r="H115" s="15"/>
      <c r="I115" s="16">
        <v>3</v>
      </c>
      <c r="J115" s="16">
        <v>8</v>
      </c>
      <c r="K115" s="16">
        <v>8</v>
      </c>
      <c r="L115" s="15"/>
      <c r="M115" s="16">
        <v>24</v>
      </c>
      <c r="N115" s="16">
        <v>24</v>
      </c>
      <c r="O115" s="16">
        <v>24</v>
      </c>
      <c r="P115" s="15"/>
      <c r="Q115" s="15"/>
      <c r="R115" s="15">
        <f>SUM(R110:R114)</f>
        <v>530</v>
      </c>
      <c r="S115" s="15">
        <f>SUM(S110:S114)</f>
        <v>535</v>
      </c>
      <c r="T115" s="15">
        <f>SUM(T110:T114)</f>
        <v>540</v>
      </c>
      <c r="U115" s="15"/>
      <c r="V115" s="15"/>
      <c r="W115" s="15"/>
      <c r="X115" s="15"/>
    </row>
    <row r="116" spans="1:24">
      <c r="A116" s="15"/>
      <c r="B116" s="15"/>
      <c r="C116" s="15"/>
      <c r="D116" s="15"/>
      <c r="E116" s="15"/>
      <c r="F116" s="15"/>
      <c r="G116" s="15"/>
      <c r="H116" s="15"/>
      <c r="I116" s="15">
        <f>SUM(I114:I115)</f>
        <v>5</v>
      </c>
      <c r="J116" s="15">
        <f>SUM(J114:J115)</f>
        <v>15</v>
      </c>
      <c r="K116" s="15">
        <f>SUM(K114:K115)</f>
        <v>15</v>
      </c>
      <c r="L116" s="15"/>
      <c r="M116" s="15">
        <f>SUM(M114:M115)</f>
        <v>35</v>
      </c>
      <c r="N116" s="15">
        <f>SUM(N114:N115)</f>
        <v>40</v>
      </c>
      <c r="O116" s="15">
        <f>SUM(O114:O115)</f>
        <v>45</v>
      </c>
      <c r="P116" s="15"/>
      <c r="Q116" s="15"/>
      <c r="R116" s="15"/>
      <c r="S116" s="15"/>
      <c r="T116" s="15"/>
      <c r="U116" s="15"/>
      <c r="V116" s="15"/>
      <c r="W116" s="15"/>
      <c r="X116" s="15"/>
    </row>
    <row r="117" spans="1:24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</row>
    <row r="118" spans="1:24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</row>
    <row r="119" spans="1:24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</row>
    <row r="120" spans="1:24">
      <c r="A120" s="15" t="s">
        <v>72</v>
      </c>
      <c r="B120" s="15"/>
      <c r="C120" s="15"/>
      <c r="D120" s="15"/>
      <c r="E120" s="15"/>
      <c r="F120" s="15"/>
      <c r="G120" s="15"/>
      <c r="H120" s="15"/>
      <c r="I120" s="15" t="s">
        <v>51</v>
      </c>
      <c r="J120" s="15"/>
      <c r="K120" s="15"/>
      <c r="L120" s="15"/>
      <c r="M120" s="15" t="s">
        <v>84</v>
      </c>
      <c r="N120" s="15"/>
      <c r="O120" s="15"/>
      <c r="P120" s="15"/>
      <c r="Q120" s="15"/>
      <c r="R120" s="15" t="s">
        <v>54</v>
      </c>
      <c r="S120" s="15"/>
      <c r="T120" s="15"/>
      <c r="U120" s="15"/>
      <c r="V120" s="15"/>
      <c r="W120" s="15"/>
      <c r="X120" s="15"/>
    </row>
    <row r="121" spans="1:24" ht="15.75">
      <c r="A121" s="16">
        <v>10</v>
      </c>
      <c r="B121" s="16">
        <v>15</v>
      </c>
      <c r="C121" s="16">
        <v>17</v>
      </c>
      <c r="D121" s="15"/>
      <c r="E121" s="15"/>
      <c r="F121" s="15"/>
      <c r="G121" s="15"/>
      <c r="H121" s="15"/>
      <c r="I121" s="16">
        <v>10</v>
      </c>
      <c r="J121" s="16">
        <v>11.5</v>
      </c>
      <c r="K121" s="16">
        <v>15</v>
      </c>
      <c r="L121" s="15"/>
      <c r="M121" s="16">
        <v>250</v>
      </c>
      <c r="N121" s="16">
        <v>250</v>
      </c>
      <c r="O121" s="16">
        <v>250</v>
      </c>
      <c r="P121" s="15"/>
      <c r="Q121" s="15"/>
      <c r="R121" s="20">
        <v>150</v>
      </c>
      <c r="S121" s="20">
        <v>150</v>
      </c>
      <c r="T121" s="20">
        <v>150</v>
      </c>
      <c r="U121" s="15"/>
      <c r="V121" s="15"/>
      <c r="W121" s="15"/>
      <c r="X121" s="15"/>
    </row>
    <row r="122" spans="1:24" ht="15.75">
      <c r="A122" s="16">
        <v>7</v>
      </c>
      <c r="B122" s="16">
        <v>7</v>
      </c>
      <c r="C122" s="16">
        <v>15</v>
      </c>
      <c r="D122" s="15"/>
      <c r="E122" s="15"/>
      <c r="F122" s="15"/>
      <c r="G122" s="15"/>
      <c r="H122" s="15"/>
      <c r="I122" s="15"/>
      <c r="J122" s="15"/>
      <c r="K122" s="15"/>
      <c r="L122" s="15"/>
      <c r="M122" s="16">
        <v>250</v>
      </c>
      <c r="N122" s="16">
        <v>250</v>
      </c>
      <c r="O122" s="16">
        <v>250</v>
      </c>
      <c r="P122" s="15"/>
      <c r="Q122" s="15"/>
      <c r="R122" s="15"/>
      <c r="S122" s="15"/>
      <c r="T122" s="15"/>
      <c r="U122" s="15"/>
      <c r="V122" s="15"/>
      <c r="W122" s="15"/>
      <c r="X122" s="15"/>
    </row>
    <row r="123" spans="1:24" ht="15.75">
      <c r="A123" s="16">
        <v>3</v>
      </c>
      <c r="B123" s="16">
        <v>3</v>
      </c>
      <c r="C123" s="16">
        <v>3</v>
      </c>
      <c r="D123" s="15"/>
      <c r="E123" s="15"/>
      <c r="F123" s="15"/>
      <c r="G123" s="15"/>
      <c r="H123" s="15"/>
      <c r="I123" s="15" t="s">
        <v>81</v>
      </c>
      <c r="J123" s="15"/>
      <c r="K123" s="15"/>
      <c r="L123" s="15"/>
      <c r="M123" s="15">
        <f>SUM(M121:M122)</f>
        <v>500</v>
      </c>
      <c r="N123" s="15">
        <f>SUM(N121:N122)</f>
        <v>500</v>
      </c>
      <c r="O123" s="15">
        <f>SUM(O121:O122)</f>
        <v>500</v>
      </c>
      <c r="P123" s="15"/>
      <c r="Q123" s="15"/>
      <c r="R123" s="15" t="s">
        <v>70</v>
      </c>
      <c r="S123" s="15"/>
      <c r="T123" s="15"/>
      <c r="U123" s="15"/>
      <c r="V123" s="15"/>
      <c r="W123" s="15"/>
      <c r="X123" s="15"/>
    </row>
    <row r="124" spans="1:24" ht="15.75">
      <c r="A124" s="15">
        <f>SUM(A121:A123)</f>
        <v>20</v>
      </c>
      <c r="B124" s="15">
        <f>SUM(B121:B123)</f>
        <v>25</v>
      </c>
      <c r="C124" s="15">
        <f>SUM(C121:C123)</f>
        <v>35</v>
      </c>
      <c r="D124" s="15"/>
      <c r="E124" s="15"/>
      <c r="F124" s="15"/>
      <c r="G124" s="15"/>
      <c r="H124" s="15"/>
      <c r="I124" s="16">
        <v>5</v>
      </c>
      <c r="J124" s="16">
        <v>5</v>
      </c>
      <c r="K124" s="16">
        <v>5</v>
      </c>
      <c r="L124" s="15"/>
      <c r="M124" s="15"/>
      <c r="N124" s="15"/>
      <c r="O124" s="15"/>
      <c r="P124" s="15"/>
      <c r="Q124" s="15"/>
      <c r="R124" s="16">
        <v>200</v>
      </c>
      <c r="S124" s="16">
        <v>200</v>
      </c>
      <c r="T124" s="16">
        <v>200</v>
      </c>
      <c r="U124" s="15"/>
      <c r="V124" s="15"/>
      <c r="W124" s="15"/>
      <c r="X124" s="15"/>
    </row>
    <row r="125" spans="1:24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</row>
    <row r="126" spans="1:24">
      <c r="A126" s="15" t="s">
        <v>88</v>
      </c>
      <c r="B126" s="15"/>
      <c r="C126" s="15"/>
      <c r="D126" s="15"/>
      <c r="E126" s="15"/>
      <c r="F126" s="15"/>
      <c r="G126" s="15"/>
      <c r="H126" s="15"/>
      <c r="I126" s="15" t="s">
        <v>82</v>
      </c>
      <c r="J126" s="15"/>
      <c r="K126" s="15"/>
      <c r="L126" s="15"/>
      <c r="M126" s="15" t="s">
        <v>73</v>
      </c>
      <c r="N126" s="15"/>
      <c r="O126" s="15"/>
      <c r="P126" s="15"/>
      <c r="Q126" s="15"/>
      <c r="R126" s="15" t="s">
        <v>85</v>
      </c>
      <c r="S126" s="15"/>
      <c r="T126" s="15"/>
      <c r="U126" s="15"/>
      <c r="V126" s="15"/>
      <c r="W126" s="15"/>
      <c r="X126" s="15"/>
    </row>
    <row r="127" spans="1:24" ht="15.75">
      <c r="A127" s="16">
        <v>165</v>
      </c>
      <c r="B127" s="16">
        <v>165</v>
      </c>
      <c r="C127" s="16">
        <v>165</v>
      </c>
      <c r="D127" s="15"/>
      <c r="E127" s="15"/>
      <c r="F127" s="15"/>
      <c r="G127" s="15"/>
      <c r="H127" s="15"/>
      <c r="I127" s="16">
        <v>10</v>
      </c>
      <c r="J127" s="16">
        <v>10</v>
      </c>
      <c r="K127" s="16">
        <v>10</v>
      </c>
      <c r="L127" s="15"/>
      <c r="M127" s="16">
        <v>5</v>
      </c>
      <c r="N127" s="16">
        <v>7.5</v>
      </c>
      <c r="O127" s="16">
        <v>10</v>
      </c>
      <c r="P127" s="15"/>
      <c r="Q127" s="15"/>
      <c r="R127" s="16">
        <v>10</v>
      </c>
      <c r="S127" s="16">
        <v>15</v>
      </c>
      <c r="T127" s="16">
        <v>15</v>
      </c>
      <c r="U127" s="15"/>
      <c r="V127" s="15"/>
      <c r="W127" s="15"/>
      <c r="X127" s="15"/>
    </row>
    <row r="128" spans="1:24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</row>
    <row r="129" spans="1:24">
      <c r="A129" s="15"/>
      <c r="B129" s="15"/>
      <c r="C129" s="15"/>
      <c r="D129" s="15"/>
      <c r="E129" s="15"/>
      <c r="F129" s="15"/>
      <c r="G129" s="15"/>
      <c r="H129" s="15"/>
      <c r="I129" s="15" t="s">
        <v>96</v>
      </c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</row>
    <row r="130" spans="1:24" ht="15.75">
      <c r="A130" s="15"/>
      <c r="B130" s="15"/>
      <c r="C130" s="15"/>
      <c r="D130" s="15"/>
      <c r="E130" s="15"/>
      <c r="F130" s="15"/>
      <c r="G130" s="15"/>
      <c r="H130" s="15"/>
      <c r="I130" s="16">
        <v>1</v>
      </c>
      <c r="J130" s="16">
        <v>1</v>
      </c>
      <c r="K130" s="16">
        <v>1</v>
      </c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</row>
    <row r="131" spans="1:24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</row>
    <row r="132" spans="1:24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</row>
    <row r="133" spans="1:24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</row>
    <row r="134" spans="1:24">
      <c r="A134" s="21" t="s">
        <v>74</v>
      </c>
      <c r="B134" s="21"/>
      <c r="C134" s="21"/>
      <c r="D134" s="21"/>
      <c r="E134" s="21"/>
      <c r="F134" s="21" t="s">
        <v>80</v>
      </c>
      <c r="G134" s="21"/>
      <c r="H134" s="21"/>
      <c r="I134" s="21"/>
      <c r="J134" s="21" t="s">
        <v>72</v>
      </c>
      <c r="K134" s="21"/>
      <c r="L134" s="21"/>
      <c r="M134" s="21"/>
      <c r="N134" s="21" t="s">
        <v>97</v>
      </c>
      <c r="O134" s="21"/>
      <c r="P134" s="21"/>
      <c r="Q134" s="21"/>
      <c r="R134" s="21" t="s">
        <v>75</v>
      </c>
      <c r="S134" s="21"/>
      <c r="T134" s="21"/>
      <c r="U134" s="21"/>
      <c r="V134" s="21" t="s">
        <v>86</v>
      </c>
      <c r="W134" s="21"/>
      <c r="X134" s="21"/>
    </row>
    <row r="135" spans="1:24" ht="15.75">
      <c r="A135" s="22">
        <v>13</v>
      </c>
      <c r="B135" s="22">
        <v>15</v>
      </c>
      <c r="C135" s="22">
        <v>15</v>
      </c>
      <c r="D135" s="21"/>
      <c r="E135" s="21"/>
      <c r="F135" s="22">
        <v>3</v>
      </c>
      <c r="G135" s="22">
        <v>3</v>
      </c>
      <c r="H135" s="22">
        <v>3</v>
      </c>
      <c r="I135" s="21"/>
      <c r="J135" s="22">
        <v>3</v>
      </c>
      <c r="K135" s="22">
        <v>3</v>
      </c>
      <c r="L135" s="22">
        <v>3</v>
      </c>
      <c r="M135" s="21"/>
      <c r="N135" s="22">
        <v>3</v>
      </c>
      <c r="O135" s="22">
        <v>4</v>
      </c>
      <c r="P135" s="22">
        <v>4</v>
      </c>
      <c r="Q135" s="21"/>
      <c r="R135" s="22">
        <v>101</v>
      </c>
      <c r="S135" s="22">
        <v>121</v>
      </c>
      <c r="T135" s="22">
        <v>134</v>
      </c>
      <c r="U135" s="21"/>
      <c r="V135" s="22">
        <v>110</v>
      </c>
      <c r="W135" s="22">
        <v>130</v>
      </c>
      <c r="X135" s="22">
        <v>140</v>
      </c>
    </row>
    <row r="136" spans="1:24" ht="15.75">
      <c r="A136" s="22">
        <v>11</v>
      </c>
      <c r="B136" s="22">
        <v>13</v>
      </c>
      <c r="C136" s="22">
        <v>14</v>
      </c>
      <c r="D136" s="21"/>
      <c r="E136" s="21"/>
      <c r="F136" s="22">
        <v>5</v>
      </c>
      <c r="G136" s="22">
        <v>6</v>
      </c>
      <c r="H136" s="22">
        <v>7</v>
      </c>
      <c r="I136" s="21"/>
      <c r="J136" s="22">
        <v>5</v>
      </c>
      <c r="K136" s="22">
        <v>7</v>
      </c>
      <c r="L136" s="22">
        <v>8</v>
      </c>
      <c r="M136" s="21"/>
      <c r="N136" s="22">
        <v>6</v>
      </c>
      <c r="O136" s="22">
        <v>8</v>
      </c>
      <c r="P136" s="22">
        <v>9</v>
      </c>
      <c r="Q136" s="21"/>
      <c r="R136" s="22">
        <v>102</v>
      </c>
      <c r="S136" s="22">
        <v>122</v>
      </c>
      <c r="T136" s="22">
        <v>133</v>
      </c>
      <c r="U136" s="21"/>
      <c r="V136" s="21"/>
      <c r="W136" s="21"/>
      <c r="X136" s="21"/>
    </row>
    <row r="137" spans="1:24" ht="15.75">
      <c r="A137" s="23">
        <v>7</v>
      </c>
      <c r="B137" s="22">
        <v>8</v>
      </c>
      <c r="C137" s="22">
        <v>11</v>
      </c>
      <c r="D137" s="21"/>
      <c r="E137" s="21"/>
      <c r="F137" s="22">
        <v>3</v>
      </c>
      <c r="G137" s="22">
        <v>3</v>
      </c>
      <c r="H137" s="22">
        <v>3</v>
      </c>
      <c r="I137" s="21"/>
      <c r="J137" s="22">
        <v>1</v>
      </c>
      <c r="K137" s="22">
        <v>1</v>
      </c>
      <c r="L137" s="22">
        <v>1</v>
      </c>
      <c r="M137" s="21"/>
      <c r="N137" s="22">
        <v>2</v>
      </c>
      <c r="O137" s="22">
        <v>4</v>
      </c>
      <c r="P137" s="22">
        <v>5</v>
      </c>
      <c r="Q137" s="21"/>
      <c r="R137" s="22">
        <v>102</v>
      </c>
      <c r="S137" s="22">
        <v>122</v>
      </c>
      <c r="T137" s="22">
        <v>133</v>
      </c>
      <c r="U137" s="21"/>
      <c r="V137" s="21"/>
      <c r="W137" s="21"/>
      <c r="X137" s="21"/>
    </row>
    <row r="138" spans="1:24" ht="15.75">
      <c r="A138" s="22">
        <v>7</v>
      </c>
      <c r="B138" s="22">
        <v>8</v>
      </c>
      <c r="C138" s="22">
        <v>12</v>
      </c>
      <c r="D138" s="21"/>
      <c r="E138" s="21"/>
      <c r="F138" s="22">
        <v>6</v>
      </c>
      <c r="G138" s="22">
        <v>7</v>
      </c>
      <c r="H138" s="22">
        <v>8</v>
      </c>
      <c r="I138" s="21"/>
      <c r="J138" s="22">
        <v>10</v>
      </c>
      <c r="K138" s="22">
        <v>13</v>
      </c>
      <c r="L138" s="22">
        <v>22</v>
      </c>
      <c r="M138" s="21"/>
      <c r="N138" s="22">
        <v>10</v>
      </c>
      <c r="O138" s="22">
        <v>10</v>
      </c>
      <c r="P138" s="22">
        <v>10</v>
      </c>
      <c r="Q138" s="21"/>
      <c r="R138" s="21">
        <f>SUM(R135:R137)</f>
        <v>305</v>
      </c>
      <c r="S138" s="21">
        <f>SUM(S135:S137)</f>
        <v>365</v>
      </c>
      <c r="T138" s="21">
        <f>SUM(T135:T137)</f>
        <v>400</v>
      </c>
      <c r="U138" s="21"/>
      <c r="V138" s="21" t="s">
        <v>28</v>
      </c>
      <c r="W138" s="21"/>
      <c r="X138" s="21"/>
    </row>
    <row r="139" spans="1:24" ht="15.75">
      <c r="A139" s="22">
        <v>11</v>
      </c>
      <c r="B139" s="22">
        <v>13</v>
      </c>
      <c r="C139" s="22">
        <v>14</v>
      </c>
      <c r="D139" s="21"/>
      <c r="E139" s="21"/>
      <c r="F139" s="22">
        <v>5</v>
      </c>
      <c r="G139" s="22">
        <v>6</v>
      </c>
      <c r="H139" s="22">
        <v>7</v>
      </c>
      <c r="I139" s="21"/>
      <c r="J139" s="24">
        <v>1</v>
      </c>
      <c r="K139" s="24">
        <v>1</v>
      </c>
      <c r="L139" s="24">
        <v>1</v>
      </c>
      <c r="M139" s="21"/>
      <c r="N139" s="22">
        <v>7</v>
      </c>
      <c r="O139" s="22">
        <v>8</v>
      </c>
      <c r="P139" s="22">
        <v>9</v>
      </c>
      <c r="Q139" s="21"/>
      <c r="R139" s="21"/>
      <c r="S139" s="21"/>
      <c r="T139" s="21"/>
      <c r="U139" s="21"/>
      <c r="V139" s="22">
        <v>140</v>
      </c>
      <c r="W139" s="22">
        <v>165</v>
      </c>
      <c r="X139" s="22">
        <v>200</v>
      </c>
    </row>
    <row r="140" spans="1:24" ht="15.75">
      <c r="A140" s="22">
        <v>2</v>
      </c>
      <c r="B140" s="22">
        <v>4</v>
      </c>
      <c r="C140" s="22">
        <v>5</v>
      </c>
      <c r="D140" s="21"/>
      <c r="E140" s="21"/>
      <c r="F140" s="22">
        <v>4</v>
      </c>
      <c r="G140" s="22">
        <v>4</v>
      </c>
      <c r="H140" s="22">
        <v>4</v>
      </c>
      <c r="I140" s="21"/>
      <c r="J140" s="25">
        <f>SUM(J135:J139)</f>
        <v>20</v>
      </c>
      <c r="K140" s="25">
        <f>SUM(K135:K139)</f>
        <v>25</v>
      </c>
      <c r="L140" s="25">
        <f>SUM(L135:L139)</f>
        <v>35</v>
      </c>
      <c r="M140" s="21"/>
      <c r="N140" s="22">
        <v>2</v>
      </c>
      <c r="O140" s="22">
        <v>4</v>
      </c>
      <c r="P140" s="22">
        <v>5</v>
      </c>
      <c r="Q140" s="21"/>
      <c r="R140" s="21"/>
      <c r="S140" s="21"/>
      <c r="T140" s="21"/>
      <c r="U140" s="21"/>
      <c r="V140" s="21"/>
      <c r="W140" s="21"/>
      <c r="X140" s="21"/>
    </row>
    <row r="141" spans="1:24" ht="15.75">
      <c r="A141" s="22">
        <v>2</v>
      </c>
      <c r="B141" s="22">
        <v>4</v>
      </c>
      <c r="C141" s="22">
        <v>5</v>
      </c>
      <c r="D141" s="21"/>
      <c r="E141" s="21"/>
      <c r="F141" s="21">
        <f>SUM(F135:F140)</f>
        <v>26</v>
      </c>
      <c r="G141" s="21">
        <f>SUM(G135:G140)</f>
        <v>29</v>
      </c>
      <c r="H141" s="21">
        <f>SUM(H135:H140)</f>
        <v>32</v>
      </c>
      <c r="I141" s="21"/>
      <c r="J141" s="26"/>
      <c r="K141" s="26"/>
      <c r="L141" s="26"/>
      <c r="M141" s="21"/>
      <c r="N141" s="22">
        <v>6</v>
      </c>
      <c r="O141" s="22">
        <v>7</v>
      </c>
      <c r="P141" s="22">
        <v>7</v>
      </c>
      <c r="Q141" s="21"/>
      <c r="R141" s="21"/>
      <c r="S141" s="21"/>
      <c r="T141" s="21"/>
      <c r="U141" s="21"/>
      <c r="V141" s="21"/>
      <c r="W141" s="21"/>
      <c r="X141" s="21"/>
    </row>
    <row r="142" spans="1:24" ht="15.75">
      <c r="A142" s="22">
        <v>14</v>
      </c>
      <c r="B142" s="22">
        <v>18</v>
      </c>
      <c r="C142" s="22">
        <v>20</v>
      </c>
      <c r="D142" s="21"/>
      <c r="E142" s="21"/>
      <c r="F142" s="21"/>
      <c r="G142" s="21"/>
      <c r="H142" s="21"/>
      <c r="I142" s="21"/>
      <c r="J142" s="26"/>
      <c r="K142" s="26"/>
      <c r="L142" s="26"/>
      <c r="M142" s="21"/>
      <c r="N142" s="22">
        <v>2</v>
      </c>
      <c r="O142" s="22">
        <v>4</v>
      </c>
      <c r="P142" s="22">
        <v>4</v>
      </c>
      <c r="Q142" s="21"/>
      <c r="R142" s="21"/>
      <c r="S142" s="21"/>
      <c r="T142" s="21"/>
      <c r="U142" s="21"/>
      <c r="V142" s="21"/>
      <c r="W142" s="21"/>
      <c r="X142" s="21"/>
    </row>
    <row r="143" spans="1:24" ht="15.75">
      <c r="A143" s="22">
        <v>12</v>
      </c>
      <c r="B143" s="22">
        <v>12</v>
      </c>
      <c r="C143" s="22">
        <v>14</v>
      </c>
      <c r="D143" s="21"/>
      <c r="E143" s="21"/>
      <c r="F143" s="21" t="s">
        <v>79</v>
      </c>
      <c r="G143" s="21"/>
      <c r="H143" s="21"/>
      <c r="I143" s="21"/>
      <c r="J143" s="26" t="s">
        <v>85</v>
      </c>
      <c r="K143" s="26"/>
      <c r="L143" s="26"/>
      <c r="M143" s="21"/>
      <c r="N143" s="22">
        <v>6</v>
      </c>
      <c r="O143" s="22">
        <v>8</v>
      </c>
      <c r="P143" s="22">
        <v>9</v>
      </c>
      <c r="Q143" s="21"/>
      <c r="R143" s="21"/>
      <c r="S143" s="21"/>
      <c r="T143" s="21"/>
      <c r="U143" s="21"/>
      <c r="V143" s="21"/>
      <c r="W143" s="21"/>
      <c r="X143" s="21"/>
    </row>
    <row r="144" spans="1:24" ht="15.75">
      <c r="A144" s="22">
        <v>15</v>
      </c>
      <c r="B144" s="22">
        <v>20</v>
      </c>
      <c r="C144" s="22">
        <v>25</v>
      </c>
      <c r="D144" s="21"/>
      <c r="E144" s="21"/>
      <c r="F144" s="22">
        <v>13</v>
      </c>
      <c r="G144" s="22">
        <v>13</v>
      </c>
      <c r="H144" s="22">
        <v>13</v>
      </c>
      <c r="I144" s="21"/>
      <c r="J144" s="22">
        <v>10</v>
      </c>
      <c r="K144" s="22">
        <v>15</v>
      </c>
      <c r="L144" s="22">
        <v>15</v>
      </c>
      <c r="M144" s="21"/>
      <c r="N144" s="22">
        <v>9</v>
      </c>
      <c r="O144" s="22">
        <v>10</v>
      </c>
      <c r="P144" s="22">
        <v>10</v>
      </c>
      <c r="Q144" s="21"/>
      <c r="R144" s="21" t="s">
        <v>20</v>
      </c>
      <c r="S144" s="21"/>
      <c r="T144" s="21"/>
      <c r="U144" s="21"/>
      <c r="V144" s="21"/>
      <c r="W144" s="21"/>
      <c r="X144" s="21"/>
    </row>
    <row r="145" spans="1:24" ht="15.75">
      <c r="A145" s="22">
        <v>5</v>
      </c>
      <c r="B145" s="22">
        <v>7</v>
      </c>
      <c r="C145" s="22">
        <v>8</v>
      </c>
      <c r="D145" s="21"/>
      <c r="E145" s="21"/>
      <c r="F145" s="22">
        <v>12</v>
      </c>
      <c r="G145" s="22">
        <v>12</v>
      </c>
      <c r="H145" s="22">
        <v>12</v>
      </c>
      <c r="I145" s="21"/>
      <c r="J145" s="21"/>
      <c r="K145" s="21"/>
      <c r="L145" s="21"/>
      <c r="M145" s="21"/>
      <c r="N145" s="22">
        <v>2</v>
      </c>
      <c r="O145" s="22">
        <v>3</v>
      </c>
      <c r="P145" s="22">
        <v>3</v>
      </c>
      <c r="Q145" s="21"/>
      <c r="R145" s="22">
        <v>150</v>
      </c>
      <c r="S145" s="22">
        <v>150</v>
      </c>
      <c r="T145" s="22">
        <v>150</v>
      </c>
      <c r="U145" s="21"/>
      <c r="V145" s="21" t="s">
        <v>54</v>
      </c>
      <c r="W145" s="21"/>
      <c r="X145" s="21"/>
    </row>
    <row r="146" spans="1:24" ht="15.75">
      <c r="A146" s="22">
        <v>2</v>
      </c>
      <c r="B146" s="22">
        <v>4</v>
      </c>
      <c r="C146" s="22">
        <v>7</v>
      </c>
      <c r="D146" s="21"/>
      <c r="E146" s="21"/>
      <c r="F146" s="21">
        <f>SUM(F144:F145)</f>
        <v>25</v>
      </c>
      <c r="G146" s="21">
        <f>SUM(G144:G145)</f>
        <v>25</v>
      </c>
      <c r="H146" s="21">
        <f>SUM(H144:H145)</f>
        <v>25</v>
      </c>
      <c r="I146" s="21"/>
      <c r="J146" s="21"/>
      <c r="K146" s="21"/>
      <c r="L146" s="21"/>
      <c r="M146" s="21"/>
      <c r="N146" s="21">
        <f>SUM(N135:N145)</f>
        <v>55</v>
      </c>
      <c r="O146" s="21">
        <f>SUM(O135:O145)</f>
        <v>70</v>
      </c>
      <c r="P146" s="21">
        <f>SUM(P135:P145)</f>
        <v>75</v>
      </c>
      <c r="Q146" s="21"/>
      <c r="R146" s="22">
        <v>20</v>
      </c>
      <c r="S146" s="22">
        <v>23</v>
      </c>
      <c r="T146" s="22">
        <v>28</v>
      </c>
      <c r="U146" s="21"/>
      <c r="V146" s="27">
        <v>150</v>
      </c>
      <c r="W146" s="27">
        <v>150</v>
      </c>
      <c r="X146" s="27">
        <v>150</v>
      </c>
    </row>
    <row r="147" spans="1:24" ht="15.75">
      <c r="A147" s="22">
        <v>7</v>
      </c>
      <c r="B147" s="22">
        <v>8</v>
      </c>
      <c r="C147" s="22">
        <v>9</v>
      </c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6"/>
      <c r="O147" s="26"/>
      <c r="P147" s="26"/>
      <c r="Q147" s="21"/>
      <c r="R147" s="22">
        <v>150</v>
      </c>
      <c r="S147" s="22">
        <v>150</v>
      </c>
      <c r="T147" s="22">
        <v>150</v>
      </c>
      <c r="U147" s="21"/>
      <c r="V147" s="21"/>
      <c r="W147" s="21"/>
      <c r="X147" s="21"/>
    </row>
    <row r="148" spans="1:24" ht="15.75">
      <c r="A148" s="22">
        <v>7</v>
      </c>
      <c r="B148" s="22">
        <v>9</v>
      </c>
      <c r="C148" s="22">
        <v>10</v>
      </c>
      <c r="D148" s="21"/>
      <c r="E148" s="21"/>
      <c r="F148" s="21"/>
      <c r="G148" s="21"/>
      <c r="H148" s="21"/>
      <c r="I148" s="21"/>
      <c r="J148" s="21" t="s">
        <v>76</v>
      </c>
      <c r="K148" s="21"/>
      <c r="L148" s="21"/>
      <c r="M148" s="21"/>
      <c r="N148" s="21"/>
      <c r="O148" s="21"/>
      <c r="P148" s="21"/>
      <c r="Q148" s="21"/>
      <c r="R148" s="22">
        <v>10</v>
      </c>
      <c r="S148" s="22">
        <v>12</v>
      </c>
      <c r="T148" s="22">
        <v>12</v>
      </c>
      <c r="U148" s="21"/>
      <c r="V148" s="21"/>
      <c r="W148" s="21"/>
      <c r="X148" s="21"/>
    </row>
    <row r="149" spans="1:24" ht="15.75">
      <c r="A149" s="22">
        <v>123</v>
      </c>
      <c r="B149" s="22">
        <v>142</v>
      </c>
      <c r="C149" s="22">
        <v>160</v>
      </c>
      <c r="D149" s="21"/>
      <c r="E149" s="21"/>
      <c r="F149" s="21" t="s">
        <v>14</v>
      </c>
      <c r="G149" s="21"/>
      <c r="H149" s="21"/>
      <c r="I149" s="21"/>
      <c r="J149" s="22">
        <v>23</v>
      </c>
      <c r="K149" s="22">
        <v>38</v>
      </c>
      <c r="L149" s="22">
        <v>40</v>
      </c>
      <c r="M149" s="21"/>
      <c r="N149" s="21"/>
      <c r="O149" s="21"/>
      <c r="P149" s="21"/>
      <c r="Q149" s="21"/>
      <c r="R149" s="22">
        <v>200</v>
      </c>
      <c r="S149" s="22">
        <v>200</v>
      </c>
      <c r="T149" s="22">
        <v>200</v>
      </c>
      <c r="U149" s="21"/>
      <c r="V149" s="21"/>
      <c r="W149" s="21"/>
      <c r="X149" s="21"/>
    </row>
    <row r="150" spans="1:24" ht="15.75">
      <c r="A150" s="22">
        <v>2</v>
      </c>
      <c r="B150" s="22">
        <v>4</v>
      </c>
      <c r="C150" s="22">
        <v>5</v>
      </c>
      <c r="D150" s="21"/>
      <c r="E150" s="21"/>
      <c r="F150" s="22">
        <v>3</v>
      </c>
      <c r="G150" s="22">
        <v>7</v>
      </c>
      <c r="H150" s="22">
        <v>7</v>
      </c>
      <c r="I150" s="21"/>
      <c r="J150" s="22">
        <v>16</v>
      </c>
      <c r="K150" s="22">
        <v>18</v>
      </c>
      <c r="L150" s="22">
        <v>20</v>
      </c>
      <c r="M150" s="21"/>
      <c r="N150" s="21"/>
      <c r="O150" s="21"/>
      <c r="P150" s="21"/>
      <c r="Q150" s="21"/>
      <c r="R150" s="21">
        <f>SUM(R145:R149)</f>
        <v>530</v>
      </c>
      <c r="S150" s="21">
        <f>SUM(S145:S149)</f>
        <v>535</v>
      </c>
      <c r="T150" s="21">
        <f>SUM(T145:T149)</f>
        <v>540</v>
      </c>
      <c r="U150" s="21"/>
      <c r="V150" s="21"/>
      <c r="W150" s="21"/>
      <c r="X150" s="21"/>
    </row>
    <row r="151" spans="1:24" ht="15.75">
      <c r="A151" s="22">
        <v>5</v>
      </c>
      <c r="B151" s="22">
        <v>7</v>
      </c>
      <c r="C151" s="22">
        <v>8</v>
      </c>
      <c r="D151" s="21"/>
      <c r="E151" s="21"/>
      <c r="F151" s="22">
        <v>2</v>
      </c>
      <c r="G151" s="22">
        <v>8</v>
      </c>
      <c r="H151" s="22">
        <v>8</v>
      </c>
      <c r="I151" s="21"/>
      <c r="J151" s="22">
        <v>43</v>
      </c>
      <c r="K151" s="22">
        <v>58</v>
      </c>
      <c r="L151" s="22">
        <v>70</v>
      </c>
      <c r="M151" s="21"/>
      <c r="N151" s="21"/>
      <c r="O151" s="21"/>
      <c r="P151" s="21"/>
      <c r="Q151" s="21"/>
      <c r="R151" s="26"/>
      <c r="S151" s="26"/>
      <c r="T151" s="26"/>
      <c r="U151" s="21"/>
      <c r="V151" s="21"/>
      <c r="W151" s="21"/>
      <c r="X151" s="21"/>
    </row>
    <row r="152" spans="1:24" ht="15.75">
      <c r="A152" s="22">
        <v>7</v>
      </c>
      <c r="B152" s="22">
        <v>10</v>
      </c>
      <c r="C152" s="22">
        <v>11</v>
      </c>
      <c r="D152" s="21"/>
      <c r="E152" s="21"/>
      <c r="F152" s="21">
        <f>SUM(F150:F151)</f>
        <v>5</v>
      </c>
      <c r="G152" s="21">
        <f>SUM(G150:G151)</f>
        <v>15</v>
      </c>
      <c r="H152" s="21">
        <f>SUM(H150:H151)</f>
        <v>15</v>
      </c>
      <c r="I152" s="21"/>
      <c r="J152" s="22">
        <v>10</v>
      </c>
      <c r="K152" s="22">
        <v>13</v>
      </c>
      <c r="L152" s="22">
        <v>15</v>
      </c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</row>
    <row r="153" spans="1:24" ht="15.75">
      <c r="A153" s="22">
        <v>87</v>
      </c>
      <c r="B153" s="22">
        <v>92</v>
      </c>
      <c r="C153" s="22">
        <v>110</v>
      </c>
      <c r="D153" s="21"/>
      <c r="E153" s="21"/>
      <c r="F153" s="21"/>
      <c r="G153" s="21"/>
      <c r="H153" s="21"/>
      <c r="I153" s="21"/>
      <c r="J153" s="22">
        <v>38</v>
      </c>
      <c r="K153" s="22">
        <v>48</v>
      </c>
      <c r="L153" s="22">
        <v>65</v>
      </c>
      <c r="M153" s="21"/>
      <c r="N153" s="21" t="s">
        <v>77</v>
      </c>
      <c r="O153" s="21"/>
      <c r="P153" s="21"/>
      <c r="Q153" s="21"/>
      <c r="R153" s="21" t="s">
        <v>90</v>
      </c>
      <c r="S153" s="21"/>
      <c r="T153" s="21"/>
      <c r="U153" s="21"/>
      <c r="V153" s="21"/>
      <c r="W153" s="21"/>
      <c r="X153" s="21"/>
    </row>
    <row r="154" spans="1:24" ht="15.75">
      <c r="A154" s="22">
        <v>5</v>
      </c>
      <c r="B154" s="22">
        <v>7</v>
      </c>
      <c r="C154" s="22">
        <v>9</v>
      </c>
      <c r="D154" s="21"/>
      <c r="E154" s="21"/>
      <c r="F154" s="21"/>
      <c r="G154" s="21"/>
      <c r="H154" s="21"/>
      <c r="I154" s="21"/>
      <c r="J154" s="21">
        <f>SUM(J149:J153)</f>
        <v>130</v>
      </c>
      <c r="K154" s="21">
        <f>SUM(K149:K153)</f>
        <v>175</v>
      </c>
      <c r="L154" s="21">
        <f>SUM(L149:L153)</f>
        <v>210</v>
      </c>
      <c r="M154" s="21"/>
      <c r="N154" s="22">
        <v>8</v>
      </c>
      <c r="O154" s="22">
        <v>10</v>
      </c>
      <c r="P154" s="22">
        <v>13</v>
      </c>
      <c r="Q154" s="21"/>
      <c r="R154" s="22">
        <v>10</v>
      </c>
      <c r="S154" s="22">
        <v>10</v>
      </c>
      <c r="T154" s="22">
        <v>10</v>
      </c>
      <c r="U154" s="21"/>
      <c r="V154" s="21"/>
      <c r="W154" s="21"/>
      <c r="X154" s="21"/>
    </row>
    <row r="155" spans="1:24" ht="15.75">
      <c r="A155" s="22">
        <v>10</v>
      </c>
      <c r="B155" s="22">
        <v>11</v>
      </c>
      <c r="C155" s="22">
        <v>14</v>
      </c>
      <c r="D155" s="21"/>
      <c r="E155" s="21"/>
      <c r="F155" s="21" t="s">
        <v>51</v>
      </c>
      <c r="G155" s="21"/>
      <c r="H155" s="21"/>
      <c r="I155" s="21"/>
      <c r="J155" s="21" t="s">
        <v>31</v>
      </c>
      <c r="K155" s="21"/>
      <c r="L155" s="21"/>
      <c r="M155" s="21"/>
      <c r="N155" s="22">
        <v>8</v>
      </c>
      <c r="O155" s="22">
        <v>10</v>
      </c>
      <c r="P155" s="22">
        <v>13</v>
      </c>
      <c r="Q155" s="21"/>
      <c r="R155" s="22">
        <v>5</v>
      </c>
      <c r="S155" s="22">
        <v>10</v>
      </c>
      <c r="T155" s="22">
        <v>15</v>
      </c>
      <c r="U155" s="21"/>
      <c r="V155" s="21"/>
      <c r="W155" s="21"/>
      <c r="X155" s="21"/>
    </row>
    <row r="156" spans="1:24" ht="15.75">
      <c r="A156" s="22">
        <v>19</v>
      </c>
      <c r="B156" s="22">
        <v>25</v>
      </c>
      <c r="C156" s="22">
        <v>30</v>
      </c>
      <c r="D156" s="21"/>
      <c r="E156" s="21"/>
      <c r="F156" s="22">
        <v>3</v>
      </c>
      <c r="G156" s="22">
        <v>3.5</v>
      </c>
      <c r="H156" s="22">
        <v>6</v>
      </c>
      <c r="I156" s="21"/>
      <c r="J156" s="22">
        <v>3</v>
      </c>
      <c r="K156" s="22">
        <v>4</v>
      </c>
      <c r="L156" s="22">
        <v>5</v>
      </c>
      <c r="M156" s="21"/>
      <c r="N156" s="22">
        <v>9</v>
      </c>
      <c r="O156" s="22">
        <v>10</v>
      </c>
      <c r="P156" s="22">
        <v>14</v>
      </c>
      <c r="Q156" s="21"/>
      <c r="R156" s="21">
        <f>SUM(R154:R155)</f>
        <v>15</v>
      </c>
      <c r="S156" s="21">
        <f>SUM(S154:S155)</f>
        <v>20</v>
      </c>
      <c r="T156" s="21">
        <f>SUM(T154:T155)</f>
        <v>25</v>
      </c>
      <c r="U156" s="21"/>
      <c r="V156" s="21"/>
      <c r="W156" s="21"/>
      <c r="X156" s="21"/>
    </row>
    <row r="157" spans="1:24" ht="15.75">
      <c r="A157" s="22">
        <v>18</v>
      </c>
      <c r="B157" s="22">
        <v>25</v>
      </c>
      <c r="C157" s="22">
        <v>32</v>
      </c>
      <c r="D157" s="21"/>
      <c r="E157" s="21"/>
      <c r="F157" s="22">
        <v>7</v>
      </c>
      <c r="G157" s="22">
        <v>8</v>
      </c>
      <c r="H157" s="22">
        <v>9</v>
      </c>
      <c r="I157" s="21"/>
      <c r="J157" s="22">
        <v>1</v>
      </c>
      <c r="K157" s="22">
        <v>1</v>
      </c>
      <c r="L157" s="22">
        <v>1</v>
      </c>
      <c r="M157" s="21"/>
      <c r="N157" s="21">
        <f>SUM(N154:N156)</f>
        <v>25</v>
      </c>
      <c r="O157" s="21">
        <f>SUM(O154:O156)</f>
        <v>30</v>
      </c>
      <c r="P157" s="21">
        <f>SUM(P154:P156)</f>
        <v>40</v>
      </c>
      <c r="Q157" s="21"/>
      <c r="R157" s="21"/>
      <c r="S157" s="21"/>
      <c r="T157" s="21"/>
      <c r="U157" s="21"/>
      <c r="V157" s="21"/>
      <c r="W157" s="21"/>
      <c r="X157" s="21"/>
    </row>
    <row r="158" spans="1:24" ht="15.75">
      <c r="A158" s="22">
        <v>15</v>
      </c>
      <c r="B158" s="22">
        <v>16</v>
      </c>
      <c r="C158" s="22">
        <v>20</v>
      </c>
      <c r="D158" s="21"/>
      <c r="E158" s="21"/>
      <c r="F158" s="21">
        <f>SUM(F156:F157)</f>
        <v>10</v>
      </c>
      <c r="G158" s="21">
        <f>SUM(G156:G157)</f>
        <v>11.5</v>
      </c>
      <c r="H158" s="21">
        <f>SUM(H156:H157)</f>
        <v>15</v>
      </c>
      <c r="I158" s="21"/>
      <c r="J158" s="22">
        <v>29</v>
      </c>
      <c r="K158" s="22">
        <v>32</v>
      </c>
      <c r="L158" s="22">
        <v>35</v>
      </c>
      <c r="M158" s="21"/>
      <c r="N158" s="26"/>
      <c r="O158" s="26"/>
      <c r="P158" s="26"/>
      <c r="Q158" s="21"/>
      <c r="R158" s="21" t="s">
        <v>29</v>
      </c>
      <c r="S158" s="21"/>
      <c r="T158" s="21"/>
      <c r="U158" s="21"/>
      <c r="V158" s="21"/>
      <c r="W158" s="21"/>
      <c r="X158" s="21"/>
    </row>
    <row r="159" spans="1:24" ht="15.75">
      <c r="A159" s="22">
        <v>6</v>
      </c>
      <c r="B159" s="22">
        <v>8</v>
      </c>
      <c r="C159" s="22">
        <v>10</v>
      </c>
      <c r="D159" s="21"/>
      <c r="E159" s="21"/>
      <c r="F159" s="21" t="s">
        <v>88</v>
      </c>
      <c r="G159" s="21"/>
      <c r="H159" s="21"/>
      <c r="I159" s="21"/>
      <c r="J159" s="22">
        <v>2</v>
      </c>
      <c r="K159" s="22">
        <v>3</v>
      </c>
      <c r="L159" s="22">
        <v>4</v>
      </c>
      <c r="M159" s="26"/>
      <c r="N159" s="21"/>
      <c r="O159" s="21"/>
      <c r="P159" s="21"/>
      <c r="Q159" s="21"/>
      <c r="R159" s="22">
        <v>95</v>
      </c>
      <c r="S159" s="22">
        <v>115</v>
      </c>
      <c r="T159" s="22">
        <v>134</v>
      </c>
      <c r="U159" s="21"/>
      <c r="V159" s="21"/>
      <c r="W159" s="21"/>
      <c r="X159" s="21"/>
    </row>
    <row r="160" spans="1:24" ht="15.75">
      <c r="A160" s="23">
        <v>5</v>
      </c>
      <c r="B160" s="22">
        <v>7</v>
      </c>
      <c r="C160" s="22">
        <v>9</v>
      </c>
      <c r="D160" s="21"/>
      <c r="E160" s="21"/>
      <c r="F160" s="22">
        <v>165</v>
      </c>
      <c r="G160" s="22">
        <v>165</v>
      </c>
      <c r="H160" s="22">
        <v>165</v>
      </c>
      <c r="I160" s="21"/>
      <c r="J160" s="28">
        <f>SUM(J156:J159)</f>
        <v>35</v>
      </c>
      <c r="K160" s="28">
        <f>SUM(K156:K159)</f>
        <v>40</v>
      </c>
      <c r="L160" s="28">
        <f>SUM(L156:L159)</f>
        <v>45</v>
      </c>
      <c r="M160" s="21"/>
      <c r="N160" s="21"/>
      <c r="O160" s="21"/>
      <c r="P160" s="21"/>
      <c r="Q160" s="21"/>
      <c r="R160" s="22">
        <v>115</v>
      </c>
      <c r="S160" s="22">
        <v>135</v>
      </c>
      <c r="T160" s="22">
        <v>151</v>
      </c>
      <c r="U160" s="21"/>
      <c r="V160" s="21"/>
      <c r="W160" s="21"/>
      <c r="X160" s="21"/>
    </row>
    <row r="161" spans="1:24" ht="15.75">
      <c r="A161" s="22">
        <v>3</v>
      </c>
      <c r="B161" s="22">
        <v>3</v>
      </c>
      <c r="C161" s="22">
        <v>3</v>
      </c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 t="s">
        <v>93</v>
      </c>
      <c r="O161" s="21"/>
      <c r="P161" s="21"/>
      <c r="Q161" s="21"/>
      <c r="R161" s="21">
        <f>SUM(R159:R160)</f>
        <v>210</v>
      </c>
      <c r="S161" s="21">
        <f>SUM(S159:S160)</f>
        <v>250</v>
      </c>
      <c r="T161" s="21">
        <f>SUM(T159:T160)</f>
        <v>285</v>
      </c>
      <c r="U161" s="21"/>
      <c r="V161" s="21"/>
      <c r="W161" s="21"/>
      <c r="X161" s="21"/>
    </row>
    <row r="162" spans="1:24" ht="15.75">
      <c r="A162" s="21">
        <f>SUM(A135:A161)</f>
        <v>420</v>
      </c>
      <c r="B162" s="21">
        <f>SUM(B135:B161)</f>
        <v>500</v>
      </c>
      <c r="C162" s="21">
        <f>SUM(C135:C161)</f>
        <v>590</v>
      </c>
      <c r="D162" s="21"/>
      <c r="E162" s="21"/>
      <c r="F162" s="21" t="s">
        <v>84</v>
      </c>
      <c r="G162" s="21"/>
      <c r="H162" s="21"/>
      <c r="I162" s="21"/>
      <c r="J162" s="21" t="s">
        <v>73</v>
      </c>
      <c r="K162" s="21"/>
      <c r="L162" s="21"/>
      <c r="M162" s="21"/>
      <c r="N162" s="22">
        <v>15</v>
      </c>
      <c r="O162" s="22">
        <v>15</v>
      </c>
      <c r="P162" s="22">
        <v>15</v>
      </c>
      <c r="Q162" s="21"/>
      <c r="R162" s="26"/>
      <c r="S162" s="26"/>
      <c r="T162" s="26"/>
      <c r="U162" s="21"/>
      <c r="V162" s="21"/>
      <c r="W162" s="21"/>
      <c r="X162" s="21"/>
    </row>
    <row r="163" spans="1:24" ht="15.75">
      <c r="A163" s="26"/>
      <c r="B163" s="26"/>
      <c r="C163" s="26"/>
      <c r="D163" s="21"/>
      <c r="E163" s="21"/>
      <c r="F163" s="22">
        <v>250</v>
      </c>
      <c r="G163" s="22">
        <v>250</v>
      </c>
      <c r="H163" s="22">
        <v>250</v>
      </c>
      <c r="I163" s="21"/>
      <c r="J163" s="22">
        <v>3</v>
      </c>
      <c r="K163" s="22">
        <v>4</v>
      </c>
      <c r="L163" s="22">
        <v>5</v>
      </c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</row>
    <row r="164" spans="1:24" ht="15.75">
      <c r="A164" s="21"/>
      <c r="B164" s="21"/>
      <c r="C164" s="21"/>
      <c r="D164" s="21"/>
      <c r="E164" s="21"/>
      <c r="F164" s="22">
        <v>250</v>
      </c>
      <c r="G164" s="22">
        <v>250</v>
      </c>
      <c r="H164" s="22">
        <v>250</v>
      </c>
      <c r="I164" s="21"/>
      <c r="J164" s="22">
        <v>2</v>
      </c>
      <c r="K164" s="22">
        <v>3.5</v>
      </c>
      <c r="L164" s="22">
        <v>5</v>
      </c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</row>
    <row r="165" spans="1:24">
      <c r="A165" s="21"/>
      <c r="B165" s="21"/>
      <c r="C165" s="21"/>
      <c r="D165" s="21"/>
      <c r="E165" s="21"/>
      <c r="F165" s="21">
        <f>SUM(F163:F164)</f>
        <v>500</v>
      </c>
      <c r="G165" s="21">
        <f>SUM(G163:G164)</f>
        <v>500</v>
      </c>
      <c r="H165" s="21">
        <f>SUM(H163:H164)</f>
        <v>500</v>
      </c>
      <c r="I165" s="21"/>
      <c r="J165" s="21">
        <f>SUM(J163:J164)</f>
        <v>5</v>
      </c>
      <c r="K165" s="21">
        <f>SUM(K163:K164)</f>
        <v>7.5</v>
      </c>
      <c r="L165" s="21">
        <f>SUM(L163:L164)</f>
        <v>10</v>
      </c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</row>
    <row r="166" spans="1:24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</row>
    <row r="167" spans="1:24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</row>
  </sheetData>
  <pageMargins left="0.70866141732283472" right="0.70866141732283472" top="0.74803149606299213" bottom="0.74803149606299213" header="0.31496062992125984" footer="0.31496062992125984"/>
  <pageSetup paperSize="9" scale="5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зима-весна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2024-01-15T04:44:54Z</dcterms:modified>
</cp:coreProperties>
</file>